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Goran\Desktop\"/>
    </mc:Choice>
  </mc:AlternateContent>
  <xr:revisionPtr revIDLastSave="0" documentId="13_ncr:1_{139BFF62-F5EC-491B-B3B0-306F9E5F180E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JavnaObjava" sheetId="1" r:id="rId1"/>
  </sheets>
  <definedNames>
    <definedName name="_xlnm._FilterDatabase" localSheetId="0" hidden="1">JavnaObjava!$E$1:$E$4458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7" i="1" l="1"/>
  <c r="D355" i="1"/>
  <c r="D353" i="1"/>
  <c r="D351" i="1"/>
  <c r="D349" i="1"/>
  <c r="D347" i="1"/>
  <c r="D345" i="1"/>
  <c r="D343" i="1"/>
  <c r="D341" i="1"/>
  <c r="D339" i="1"/>
  <c r="D337" i="1"/>
  <c r="D334" i="1"/>
  <c r="D332" i="1"/>
  <c r="D330" i="1"/>
  <c r="D328" i="1"/>
  <c r="D326" i="1"/>
  <c r="D324" i="1"/>
  <c r="D322" i="1"/>
  <c r="D320" i="1"/>
  <c r="D318" i="1"/>
  <c r="D316" i="1"/>
  <c r="D314" i="1"/>
  <c r="D312" i="1"/>
  <c r="D310" i="1"/>
  <c r="D308" i="1"/>
  <c r="D306" i="1"/>
  <c r="D304" i="1"/>
  <c r="D302" i="1"/>
  <c r="D300" i="1"/>
  <c r="D298" i="1"/>
  <c r="D296" i="1"/>
  <c r="D294" i="1"/>
  <c r="D292" i="1"/>
  <c r="D290" i="1"/>
  <c r="D288" i="1"/>
  <c r="D286" i="1"/>
  <c r="D284" i="1"/>
  <c r="D282" i="1"/>
  <c r="D280" i="1"/>
  <c r="D278" i="1"/>
  <c r="D276" i="1"/>
  <c r="D274" i="1"/>
  <c r="D272" i="1"/>
  <c r="D270" i="1"/>
  <c r="D267" i="1"/>
  <c r="D265" i="1"/>
  <c r="D263" i="1"/>
  <c r="D261" i="1"/>
  <c r="D259" i="1"/>
  <c r="D257" i="1"/>
  <c r="D254" i="1"/>
  <c r="D252" i="1"/>
  <c r="D250" i="1"/>
  <c r="D248" i="1"/>
  <c r="D246" i="1"/>
  <c r="D244" i="1"/>
  <c r="D242" i="1"/>
  <c r="D240" i="1"/>
  <c r="D238" i="1"/>
  <c r="D236" i="1"/>
  <c r="D234" i="1"/>
  <c r="D232" i="1"/>
  <c r="D230" i="1"/>
  <c r="D228" i="1"/>
  <c r="D226" i="1"/>
  <c r="D224" i="1"/>
  <c r="D221" i="1"/>
  <c r="D219" i="1"/>
  <c r="D217" i="1"/>
  <c r="D212" i="1"/>
  <c r="D209" i="1"/>
  <c r="D207" i="1"/>
  <c r="D204" i="1"/>
  <c r="D202" i="1"/>
  <c r="D200" i="1"/>
  <c r="D198" i="1"/>
  <c r="D196" i="1"/>
  <c r="D194" i="1"/>
  <c r="D192" i="1"/>
  <c r="D190" i="1"/>
  <c r="D188" i="1"/>
  <c r="D186" i="1"/>
  <c r="D184" i="1"/>
  <c r="D182" i="1"/>
  <c r="D178" i="1"/>
  <c r="D175" i="1"/>
  <c r="D173" i="1"/>
  <c r="D171" i="1"/>
  <c r="D169" i="1"/>
  <c r="D167" i="1"/>
  <c r="D165" i="1"/>
  <c r="D163" i="1"/>
  <c r="D161" i="1"/>
  <c r="D159" i="1"/>
  <c r="D157" i="1"/>
  <c r="D152" i="1"/>
  <c r="D150" i="1"/>
  <c r="D148" i="1"/>
  <c r="D146" i="1"/>
  <c r="D144" i="1"/>
  <c r="D142" i="1"/>
  <c r="D140" i="1"/>
  <c r="D138" i="1"/>
  <c r="D136" i="1"/>
  <c r="D134" i="1"/>
  <c r="D132" i="1"/>
  <c r="D129" i="1"/>
  <c r="D127" i="1"/>
  <c r="D125" i="1"/>
  <c r="D123" i="1"/>
  <c r="D121" i="1"/>
  <c r="D118" i="1"/>
  <c r="D115" i="1"/>
  <c r="D113" i="1"/>
  <c r="D110" i="1"/>
  <c r="D108" i="1"/>
  <c r="D106" i="1"/>
  <c r="D104" i="1"/>
  <c r="D102" i="1"/>
  <c r="D100" i="1"/>
  <c r="D98" i="1"/>
  <c r="D96" i="1"/>
  <c r="D94" i="1"/>
  <c r="D92" i="1"/>
  <c r="D90" i="1"/>
  <c r="D88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48" i="1"/>
  <c r="D44" i="1"/>
  <c r="D42" i="1"/>
  <c r="D40" i="1"/>
  <c r="D38" i="1"/>
  <c r="D36" i="1"/>
  <c r="D34" i="1"/>
  <c r="D31" i="1"/>
  <c r="D28" i="1"/>
  <c r="D26" i="1"/>
  <c r="D24" i="1"/>
  <c r="D22" i="1"/>
  <c r="D20" i="1"/>
  <c r="D18" i="1"/>
  <c r="D14" i="1"/>
  <c r="D12" i="1"/>
  <c r="D10" i="1"/>
  <c r="D8" i="1"/>
</calcChain>
</file>

<file path=xl/sharedStrings.xml><?xml version="1.0" encoding="utf-8"?>
<sst xmlns="http://schemas.openxmlformats.org/spreadsheetml/2006/main" count="1093" uniqueCount="328">
  <si>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</si>
  <si>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</si>
  <si>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</si>
  <si>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</si>
  <si>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</si>
  <si>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</si>
  <si>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</si>
  <si>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</si>
  <si>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 xml:space="preserve">Odgovorna Osoba: prof.dr.sc.Lado Kranjčević_x000D_
     </t>
  </si>
  <si>
    <t>WEGEMT</t>
  </si>
  <si>
    <t>London</t>
  </si>
  <si>
    <t>Članarine</t>
  </si>
  <si>
    <t>Sveučilište u Rijeci - TEHNIČKI FAKULTET</t>
  </si>
  <si>
    <t>Ukupno:</t>
  </si>
  <si>
    <t>SB Commerce d.o.o.</t>
  </si>
  <si>
    <t>99626319363</t>
  </si>
  <si>
    <t>10000 Zagreb</t>
  </si>
  <si>
    <t>Uređaji, strojevi i oprema za ostale namjene</t>
  </si>
  <si>
    <t>STATUS  D.O.O.</t>
  </si>
  <si>
    <t>98872214577</t>
  </si>
  <si>
    <t>51000 Rijeka</t>
  </si>
  <si>
    <t>Računalne usluge</t>
  </si>
  <si>
    <t>MARETINI d.o.o. - Konoba Maretina</t>
  </si>
  <si>
    <t>98611721476</t>
  </si>
  <si>
    <t>51216 Viškovo</t>
  </si>
  <si>
    <t>Reprezentacija</t>
  </si>
  <si>
    <t>HOLEX  D.O.O.</t>
  </si>
  <si>
    <t>97701539167</t>
  </si>
  <si>
    <t>Materijal i sirovine</t>
  </si>
  <si>
    <t>CN TECHNICAL SERVICES LTD.</t>
  </si>
  <si>
    <t>973195978</t>
  </si>
  <si>
    <t>Wisbech, Cambridgeshire</t>
  </si>
  <si>
    <t>Medicinska i laboratorijska oprema</t>
  </si>
  <si>
    <t>TIM STRUJA d.o.o.</t>
  </si>
  <si>
    <t>95260219563</t>
  </si>
  <si>
    <t>Usluge tekućeg i investicijskog održavanja</t>
  </si>
  <si>
    <t>Thyssenkrupp Elevator Eastern Europe GmbH, Podružnica Zagreb</t>
  </si>
  <si>
    <t>94505281348</t>
  </si>
  <si>
    <t>UPI-2M PLUS D.O.O.</t>
  </si>
  <si>
    <t>94443043935</t>
  </si>
  <si>
    <t>10000 ZAGREB</t>
  </si>
  <si>
    <t>Knjige u knjižnicama</t>
  </si>
  <si>
    <t>E PLUS D.O.O.</t>
  </si>
  <si>
    <t>93923226222</t>
  </si>
  <si>
    <t>Gornji Stupnik</t>
  </si>
  <si>
    <t>ZAGREBAČKA BANKA D.D.</t>
  </si>
  <si>
    <t>92963223473</t>
  </si>
  <si>
    <t>Zagreb</t>
  </si>
  <si>
    <t>Bankarske usluge i usluge platnog prometa</t>
  </si>
  <si>
    <t>INSEPO D.O.O.</t>
  </si>
  <si>
    <t>92528715879</t>
  </si>
  <si>
    <t>Uredski materijal i ostali materijalni rashodi</t>
  </si>
  <si>
    <t>Uredska oprema i namještaj</t>
  </si>
  <si>
    <t>PLODINE  D.D.</t>
  </si>
  <si>
    <t>92510683607</t>
  </si>
  <si>
    <t>HRVATSKO DRUŠTVO ZA STROJARSKE TEHNOLOGIJE</t>
  </si>
  <si>
    <t>92401151964</t>
  </si>
  <si>
    <t>Split</t>
  </si>
  <si>
    <t>VETTURELLI D.O.O.</t>
  </si>
  <si>
    <t>92379157609</t>
  </si>
  <si>
    <t>Ostali nespomenuti rashodi poslovanja</t>
  </si>
  <si>
    <t>ELEKTROMAX  d.o.o.</t>
  </si>
  <si>
    <t>91634021778</t>
  </si>
  <si>
    <t>Materijal i dijelovi za tekuće i investicijsko održavanje</t>
  </si>
  <si>
    <t>N&amp;P d.o.o. - Trgovina Tena</t>
  </si>
  <si>
    <t>90766264883</t>
  </si>
  <si>
    <t>AVIANO CONSULTING D.O.O.</t>
  </si>
  <si>
    <t>89717052987</t>
  </si>
  <si>
    <t>Samobor</t>
  </si>
  <si>
    <t>Intelektualne i osobne usluge</t>
  </si>
  <si>
    <t>Službena putovanja</t>
  </si>
  <si>
    <t>STUDENTSKI CENTAR RIJEKA</t>
  </si>
  <si>
    <t>87500773013</t>
  </si>
  <si>
    <t>51000 RIJEKA</t>
  </si>
  <si>
    <t>HP-HRVATSKA POŠTA  D.D.</t>
  </si>
  <si>
    <t>87311810356</t>
  </si>
  <si>
    <t>Usluge telefona,interneta,pošte i prijevoza</t>
  </si>
  <si>
    <t>Grafik, obrt za grafički design</t>
  </si>
  <si>
    <t>Kozlov Marko</t>
  </si>
  <si>
    <t>Naknade troškova osobama izvan radnog odnosa</t>
  </si>
  <si>
    <t>ERSTE CARD CLUB d.o.o. Zagreb</t>
  </si>
  <si>
    <t>85941596441</t>
  </si>
  <si>
    <t>Financijska Agencija FINA</t>
  </si>
  <si>
    <t>85821130368</t>
  </si>
  <si>
    <t>SVEUČILIŠNA KNJIŽNICA RIJEKA</t>
  </si>
  <si>
    <t>84122581314</t>
  </si>
  <si>
    <t>51000   Rijeka</t>
  </si>
  <si>
    <t>TIM4PIN  d.o.o.</t>
  </si>
  <si>
    <t>83718300522</t>
  </si>
  <si>
    <t>Stručno usavršavanje zaposlenika</t>
  </si>
  <si>
    <t>FOTOLINE POMERIO, fotografski obrt vl. Nadire Kapidžik</t>
  </si>
  <si>
    <t>ROBOTSHOP INC</t>
  </si>
  <si>
    <t>825676083B01</t>
  </si>
  <si>
    <t>CND MIRABEL QUEBEC J7J 0G2 CANADA</t>
  </si>
  <si>
    <t>Vodovod i kanalizacija d.o.o. Rijeka</t>
  </si>
  <si>
    <t>80805858278</t>
  </si>
  <si>
    <t>Komunalne usluge</t>
  </si>
  <si>
    <t>COMPUTER CONTROLS D.O.O.</t>
  </si>
  <si>
    <t>79484556516</t>
  </si>
  <si>
    <t>Zakupnine i najamnine</t>
  </si>
  <si>
    <t>POMORSKI FAKULTET  Sveučilišta u Rijeci</t>
  </si>
  <si>
    <t>76722145702</t>
  </si>
  <si>
    <t>TEHNO-MAG D.O.O.</t>
  </si>
  <si>
    <t>74887997071</t>
  </si>
  <si>
    <t>AVITEH AUDIO VIDEO TEHNOLOGIJE D.O.O.</t>
  </si>
  <si>
    <t>74228338976</t>
  </si>
  <si>
    <t>PEVEX d.d.</t>
  </si>
  <si>
    <t>73660371074</t>
  </si>
  <si>
    <t>10360 Sesvete</t>
  </si>
  <si>
    <t>SLUGA d.o.o.</t>
  </si>
  <si>
    <t>73468164961</t>
  </si>
  <si>
    <t>Ostale usluge</t>
  </si>
  <si>
    <t>OPTIMUS LAB d.o.o.</t>
  </si>
  <si>
    <t>71981294715</t>
  </si>
  <si>
    <t xml:space="preserve">40000 Čakovec </t>
  </si>
  <si>
    <t>UNIVERZA  V  MARIBORU</t>
  </si>
  <si>
    <t>2000  MARIBOR , SLOVENIJA</t>
  </si>
  <si>
    <t>ORCUS PLUS d.o.o.</t>
  </si>
  <si>
    <t>70812508533</t>
  </si>
  <si>
    <t>Čavle</t>
  </si>
  <si>
    <t>PATRUELIS  D.O.O.</t>
  </si>
  <si>
    <t>70733226778</t>
  </si>
  <si>
    <t>Telemach Hrvatska d.o.o.</t>
  </si>
  <si>
    <t>70133616033</t>
  </si>
  <si>
    <t>HRT</t>
  </si>
  <si>
    <t>68419124305</t>
  </si>
  <si>
    <t>Pristojbe i naknade</t>
  </si>
  <si>
    <t>51211 Matulji</t>
  </si>
  <si>
    <t>HGSPOT GRUPA D.O.O.</t>
  </si>
  <si>
    <t>65553879500</t>
  </si>
  <si>
    <t>ODVJETNIK LUKA VUKASOVIĆ</t>
  </si>
  <si>
    <t>Rijeka</t>
  </si>
  <si>
    <t>NARODNE NOVINE d.d.</t>
  </si>
  <si>
    <t>64546066176</t>
  </si>
  <si>
    <t>10020 ZAGREB</t>
  </si>
  <si>
    <t>Usluge promidžbe i informiranja</t>
  </si>
  <si>
    <t>Mega Mont d.o.o.</t>
  </si>
  <si>
    <t>64536314217</t>
  </si>
  <si>
    <t>INSTAR CENTER d.o.o.</t>
  </si>
  <si>
    <t>64308723629</t>
  </si>
  <si>
    <t>10410 Velika Gorica</t>
  </si>
  <si>
    <t>SVEUČILIŠTE U RIJECI</t>
  </si>
  <si>
    <t>64218323816</t>
  </si>
  <si>
    <t>RIVIERA DEKOR D.O.O.</t>
  </si>
  <si>
    <t>63230813018</t>
  </si>
  <si>
    <t>Matulji</t>
  </si>
  <si>
    <t>HEP OPSKRBA  d.o.o.</t>
  </si>
  <si>
    <t>63073332379</t>
  </si>
  <si>
    <t>Energija</t>
  </si>
  <si>
    <t>TEH-CONTROL INSPECT D.O.O.</t>
  </si>
  <si>
    <t>60469632937</t>
  </si>
  <si>
    <t>DOPI GRUPA d.o.o.</t>
  </si>
  <si>
    <t>60385712857</t>
  </si>
  <si>
    <t>31000 Osijek</t>
  </si>
  <si>
    <t>AKD-Agencija za komercijalnu djelatnost d.o.o.</t>
  </si>
  <si>
    <t>58843087891</t>
  </si>
  <si>
    <t>BELMET 97 d.o.o.</t>
  </si>
  <si>
    <t>58680938419</t>
  </si>
  <si>
    <t>10 040 Zagreb</t>
  </si>
  <si>
    <t>Benefit Systems d.o.o.</t>
  </si>
  <si>
    <t>57845277445</t>
  </si>
  <si>
    <t>PROMO VERSE D.O.O.</t>
  </si>
  <si>
    <t>57617062240</t>
  </si>
  <si>
    <t>GRAD RIJEKA komunalni sustav</t>
  </si>
  <si>
    <t>54382731928</t>
  </si>
  <si>
    <t>Uzi Shop d.o.o.</t>
  </si>
  <si>
    <t>53058800224</t>
  </si>
  <si>
    <t>Umag</t>
  </si>
  <si>
    <t>STP Podne obloge</t>
  </si>
  <si>
    <t>I3S - INSTITUTO INVEST.INOV. SAUDE UP ASSOCIACAO</t>
  </si>
  <si>
    <t>515769053</t>
  </si>
  <si>
    <t>Porto</t>
  </si>
  <si>
    <t>OKINAWA D.O.O.</t>
  </si>
  <si>
    <t>51489398708</t>
  </si>
  <si>
    <t>Tehničar-copyservis d.o.o.</t>
  </si>
  <si>
    <t>51390945090</t>
  </si>
  <si>
    <t>CRES MOMENTUM D.O.O.</t>
  </si>
  <si>
    <t>50829822460</t>
  </si>
  <si>
    <t>Cres</t>
  </si>
  <si>
    <t>SCRIPTA obrt za fotokopiranje Rijeka vl.Milan Ilić</t>
  </si>
  <si>
    <t>COMET d.o.o.</t>
  </si>
  <si>
    <t>48249084626</t>
  </si>
  <si>
    <t>42220 Novi Marof</t>
  </si>
  <si>
    <t>KOKOLO Žal d.o.o.</t>
  </si>
  <si>
    <t>47289038179</t>
  </si>
  <si>
    <t>Ugost. trgovački obrt  GIRICA</t>
  </si>
  <si>
    <t>STUDIO A5 J.D.O.O.</t>
  </si>
  <si>
    <t>43566265122</t>
  </si>
  <si>
    <t>RHEA  D.O.O.</t>
  </si>
  <si>
    <t>43354566311</t>
  </si>
  <si>
    <t>CONRAD ELECTRONIC d.o.o. k.d.</t>
  </si>
  <si>
    <t>1290 Grosuplje; Slovenija</t>
  </si>
  <si>
    <t>PROTIS D.O.O.</t>
  </si>
  <si>
    <t>42113416920</t>
  </si>
  <si>
    <t>OpenAI Ireland Limited</t>
  </si>
  <si>
    <t>Dublin</t>
  </si>
  <si>
    <t>ADR TEST SISTEMI D.O.O.</t>
  </si>
  <si>
    <t>41324648652</t>
  </si>
  <si>
    <t>ROTOMETAL ALATI D.O.O.</t>
  </si>
  <si>
    <t>40221358176</t>
  </si>
  <si>
    <t>10430 Samobor</t>
  </si>
  <si>
    <t>SPEKTAR PUTOVANJA d.o.o.</t>
  </si>
  <si>
    <t>39672837472</t>
  </si>
  <si>
    <t>DRIM, obrt za ugostiteljstvo, KONOBA "RIBICA"</t>
  </si>
  <si>
    <t>OBRT ZA OBRADU METALA "POKRAJAC"</t>
  </si>
  <si>
    <t>UDRUGA ZA ODRŽIVI RAZVOJ ENERGETSKIH SUSTAVA (ORES)</t>
  </si>
  <si>
    <t>35814318470</t>
  </si>
  <si>
    <t>SANCTA DOMENICA d.o.o.</t>
  </si>
  <si>
    <t>35409850545</t>
  </si>
  <si>
    <t>10431 SVETA NEDELJA</t>
  </si>
  <si>
    <t>SECURITAS HRVATSKA  D.O.O.</t>
  </si>
  <si>
    <t>33679708526</t>
  </si>
  <si>
    <t>LINKS  d.o.o.</t>
  </si>
  <si>
    <t>32614011568</t>
  </si>
  <si>
    <t>10431 Sveta Nedelja</t>
  </si>
  <si>
    <t>CRESCAT D.O.O.</t>
  </si>
  <si>
    <t>31608194500</t>
  </si>
  <si>
    <t>SOBOSLIKAR-LIČILAC DE MARTINI</t>
  </si>
  <si>
    <t>SENETIC GMBH</t>
  </si>
  <si>
    <t>297177752</t>
  </si>
  <si>
    <t>Munchen</t>
  </si>
  <si>
    <t>8 AM INNOVATION, OBRT ZA POSLOVNO SAVJETOVANJE, VL. ANI GERBIN</t>
  </si>
  <si>
    <t>RIJEČKA RAZVOJNA AGENCIJA PORIN D.O.O.</t>
  </si>
  <si>
    <t>29183761133</t>
  </si>
  <si>
    <t>MEĐIMURJE PLIN d.o.o.</t>
  </si>
  <si>
    <t>29035933600</t>
  </si>
  <si>
    <t>40000 ČAKOVEC</t>
  </si>
  <si>
    <t>URKA D.O.O.</t>
  </si>
  <si>
    <t>28424041057</t>
  </si>
  <si>
    <t>Dignus d.o.o. Restoran  LOVORKA</t>
  </si>
  <si>
    <t>28237431978</t>
  </si>
  <si>
    <t>Leprinka d.o.o.</t>
  </si>
  <si>
    <t>27332507825</t>
  </si>
  <si>
    <t xml:space="preserve"> 51414 Ičići</t>
  </si>
  <si>
    <t>CROATIA OSIGURANJE Filijala Rijeka</t>
  </si>
  <si>
    <t>26187994862</t>
  </si>
  <si>
    <t>MJERNE TEHNOLOGIJE D.O.O.</t>
  </si>
  <si>
    <t>25951549677</t>
  </si>
  <si>
    <t>Sitni inventar i autogume</t>
  </si>
  <si>
    <t>CAMTEH D.O.O.</t>
  </si>
  <si>
    <t>25375999534</t>
  </si>
  <si>
    <t>10000 Rijeka</t>
  </si>
  <si>
    <t>OVERLAF</t>
  </si>
  <si>
    <t>235979951</t>
  </si>
  <si>
    <t>London, United Kingdom</t>
  </si>
  <si>
    <t>ERSTE&amp;STEIERMARKISCHE  BANK D.D.</t>
  </si>
  <si>
    <t>23057039320</t>
  </si>
  <si>
    <t>RONIS d.o.o.</t>
  </si>
  <si>
    <t>21720748086</t>
  </si>
  <si>
    <t>40000 Čakovec</t>
  </si>
  <si>
    <t>SPRINGER CUSTOMER SERVICE</t>
  </si>
  <si>
    <t>209719094</t>
  </si>
  <si>
    <t>GERMANY, HEIDELBERG</t>
  </si>
  <si>
    <t>M-COMPUTERS, trgovina na malo, vl. S. Majstorović</t>
  </si>
  <si>
    <t>AUTOTRANS d.d.</t>
  </si>
  <si>
    <t>19819724166</t>
  </si>
  <si>
    <t>51557 Cres</t>
  </si>
  <si>
    <t>Naknade za prijevoz, rad na terenu i odvojeni život</t>
  </si>
  <si>
    <t>METIS d.d.</t>
  </si>
  <si>
    <t>19158233033</t>
  </si>
  <si>
    <t>51227 KUKULJANOVO</t>
  </si>
  <si>
    <t>BITS AND BYTES D.O.O.</t>
  </si>
  <si>
    <t>17235438781</t>
  </si>
  <si>
    <t>Strmec-Sveta Nedelja</t>
  </si>
  <si>
    <t>Paddle.com Market Ltd</t>
  </si>
  <si>
    <t>150848114</t>
  </si>
  <si>
    <t xml:space="preserve">London, EC1V 8BT </t>
  </si>
  <si>
    <t>OŠTARIJA "FORTICA"</t>
  </si>
  <si>
    <t>CHIPOTEKA, Z-el d.o.o.</t>
  </si>
  <si>
    <t>11374156664</t>
  </si>
  <si>
    <t>KEMPAS D.O.O.</t>
  </si>
  <si>
    <t>09565744823</t>
  </si>
  <si>
    <t>Dražice</t>
  </si>
  <si>
    <t>ČISTOĆA D.O.O.</t>
  </si>
  <si>
    <t>06531901714</t>
  </si>
  <si>
    <t>GLOBAL DISTRI D.O.O.</t>
  </si>
  <si>
    <t>05743327409</t>
  </si>
  <si>
    <t>TEDI POSLOVANJE D.O.O.</t>
  </si>
  <si>
    <t>05614216244</t>
  </si>
  <si>
    <t>PACIFICHEM INC.</t>
  </si>
  <si>
    <t>054001204</t>
  </si>
  <si>
    <t>Washington</t>
  </si>
  <si>
    <t>AMPUL SYSTEM S.R.O.</t>
  </si>
  <si>
    <t>04887557</t>
  </si>
  <si>
    <t>Šumperk</t>
  </si>
  <si>
    <t>MARKOVAC D.O.O.</t>
  </si>
  <si>
    <t>04871035834</t>
  </si>
  <si>
    <t>FILIA USLUGE D.O.O.</t>
  </si>
  <si>
    <t>03777302074</t>
  </si>
  <si>
    <t>ANEA INTERIJERI, vl. Slavko Šarabok</t>
  </si>
  <si>
    <t>NOVI INFORMATOR  D.O.O.</t>
  </si>
  <si>
    <t>03492821167</t>
  </si>
  <si>
    <t>PRIMOTRONIC d.o.o. Zagreb</t>
  </si>
  <si>
    <t>01385353636</t>
  </si>
  <si>
    <t>-</t>
  </si>
  <si>
    <t>DRŽAVNI PRORAČUN RH</t>
  </si>
  <si>
    <t>ZAGREB</t>
  </si>
  <si>
    <t>Gljušćić Matej</t>
  </si>
  <si>
    <t>Naknade građanima  i kućanstvima u novcu</t>
  </si>
  <si>
    <t>MAROHNIĆ TEA</t>
  </si>
  <si>
    <t>LERGA JONATAN</t>
  </si>
  <si>
    <t>THERMAL ELECTRONICS CORP.</t>
  </si>
  <si>
    <t>Ontario</t>
  </si>
  <si>
    <t>MAUŠA GORAN</t>
  </si>
  <si>
    <t>Kalafatović Daniela</t>
  </si>
  <si>
    <t>Valsoft Corporation Inc. dba Kivuto Solutions</t>
  </si>
  <si>
    <t>Saint-Laurent, Quebec, H4T 1Z2</t>
  </si>
  <si>
    <t>MARIJA I IVAN j.d.o.o.</t>
  </si>
  <si>
    <t>GDPR</t>
  </si>
  <si>
    <t>90735664998</t>
  </si>
  <si>
    <t>OpenAI, LLC</t>
  </si>
  <si>
    <t>San Francisco, California 94104-5401</t>
  </si>
  <si>
    <t>LONDON</t>
  </si>
  <si>
    <t>GITHUB, Inc.</t>
  </si>
  <si>
    <t>San Francisco, CA 94107</t>
  </si>
  <si>
    <t>Ostali rashodi za zaposlene</t>
  </si>
  <si>
    <t>Plaće za redovan rad</t>
  </si>
  <si>
    <t>Doprinosi za obvezno zdravstveno osiguranje</t>
  </si>
  <si>
    <t>VIDUČIĆ DARKO</t>
  </si>
  <si>
    <t>ŽUŽIĆ LUCIJA</t>
  </si>
  <si>
    <t>FILJAR RENATO</t>
  </si>
  <si>
    <t>MARGIĆ IVAN</t>
  </si>
  <si>
    <t>EMERŠIĆ ŽIGA</t>
  </si>
  <si>
    <t>Intelektualne i osobne usluge / bruto iznos naknade</t>
  </si>
  <si>
    <t>Pdv za 08/2025</t>
  </si>
  <si>
    <t>Državni proračun RH</t>
  </si>
  <si>
    <t>Isplata Sredstava za Razdoblje: 01.09.2025 do 30.09.2025</t>
  </si>
  <si>
    <t>Sveučilište u Rijeci - TEHNIČKI FAKULTET
VUKOVARSKA 58
51000 RIJEKA
OIB: 46319717480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</si>
</sst>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_(* #,##0.00_);_(* \(#,##0.00\);_(* &quot;-&quot;??_);_(@_)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3" fontId="0" fillId="0" borderId="0" xfId="0" applyNumberFormat="1"/>
    <xf numFmtId="43" fontId="4" fillId="2" borderId="0" xfId="0" applyNumberFormat="1" applyFont="1" applyFill="1"/>
    <xf numFmtId="43" fontId="3" fillId="3" borderId="1" xfId="0" applyNumberFormat="1" applyFont="1" applyFill="1" applyBorder="1" applyAlignment="1">
      <alignment horizontal="right" vertical="center"/>
    </xf>
    <xf numFmtId="43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5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5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Alignment="1">
      <alignment horizontal="left" vertical="top"/>
    </xf>
    <xf numFmtId="43" fontId="5" fillId="0" borderId="8" xfId="0" applyNumberFormat="1" applyFont="1" applyBorder="1" applyAlignment="1">
      <alignment vertical="top"/>
    </xf>
    <xf numFmtId="0" fontId="0" fillId="4" borderId="0" xfId="0" applyFill="1" applyAlignment="1">
      <alignment horizontal="left" vertical="center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43" fontId="0" fillId="4" borderId="0" xfId="0" applyNumberFormat="1" applyFill="1" applyAlignment="1">
      <alignment horizontal="right" vertical="center"/>
    </xf>
    <xf numFmtId="0" fontId="0" fillId="4" borderId="7" xfId="0" applyFill="1" applyBorder="1"/>
    <xf numFmtId="0" fontId="5" fillId="4" borderId="4" xfId="0" applyFont="1" applyFill="1" applyBorder="1" applyAlignment="1">
      <alignment horizontal="left" vertical="top"/>
    </xf>
    <xf numFmtId="49" fontId="0" fillId="4" borderId="4" xfId="0" applyNumberForma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43" fontId="5" fillId="4" borderId="4" xfId="0" applyNumberFormat="1" applyFont="1" applyFill="1" applyBorder="1" applyAlignment="1">
      <alignment horizontal="right" vertical="top"/>
    </xf>
    <xf numFmtId="0" fontId="0" fillId="4" borderId="4" xfId="0" applyFill="1" applyBorder="1" applyAlignment="1">
      <alignment horizontal="left" vertical="center"/>
    </xf>
    <xf numFmtId="0" fontId="0" fillId="4" borderId="5" xfId="0" applyFill="1" applyBorder="1"/>
    <xf numFmtId="0" fontId="0" fillId="4" borderId="6" xfId="0" applyFill="1" applyBorder="1"/>
    <xf numFmtId="0" fontId="0" fillId="4" borderId="0" xfId="0" applyFill="1"/>
    <xf numFmtId="164" fontId="0" fillId="0" borderId="0" xfId="0" applyNumberFormat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/>
    <xf numFmtId="0" fontId="5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3" fontId="5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43" fontId="0" fillId="0" borderId="0" xfId="0" applyNumberForma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47"/>
  <sheetViews>
    <sheetView tabSelected="1" zoomScaleNormal="100" workbookViewId="0">
      <selection activeCell="A4" sqref="A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327</v>
      </c>
      <c r="F1" s="20"/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326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9</v>
      </c>
      <c r="B7" s="14"/>
      <c r="C7" s="10" t="s">
        <v>10</v>
      </c>
      <c r="D7" s="18">
        <v>450</v>
      </c>
      <c r="E7" s="10">
        <v>3294</v>
      </c>
      <c r="F7" s="9" t="s">
        <v>11</v>
      </c>
      <c r="G7" s="21" t="s">
        <v>12</v>
      </c>
    </row>
    <row r="8" spans="1:7" ht="27" customHeight="1" thickBot="1" x14ac:dyDescent="0.3">
      <c r="A8" s="22" t="s">
        <v>13</v>
      </c>
      <c r="B8" s="23"/>
      <c r="C8" s="24"/>
      <c r="D8" s="25">
        <f>SUM(D7:D7)</f>
        <v>450</v>
      </c>
      <c r="E8" s="24"/>
      <c r="F8" s="26"/>
      <c r="G8" s="27"/>
    </row>
    <row r="9" spans="1:7" x14ac:dyDescent="0.25">
      <c r="A9" s="9" t="s">
        <v>14</v>
      </c>
      <c r="B9" s="14" t="s">
        <v>15</v>
      </c>
      <c r="C9" s="10" t="s">
        <v>16</v>
      </c>
      <c r="D9" s="18">
        <v>342.19</v>
      </c>
      <c r="E9" s="10">
        <v>4227</v>
      </c>
      <c r="F9" s="9" t="s">
        <v>17</v>
      </c>
      <c r="G9" s="28" t="s">
        <v>12</v>
      </c>
    </row>
    <row r="10" spans="1:7" ht="27" customHeight="1" thickBot="1" x14ac:dyDescent="0.3">
      <c r="A10" s="22" t="s">
        <v>13</v>
      </c>
      <c r="B10" s="23"/>
      <c r="C10" s="24"/>
      <c r="D10" s="25">
        <f>SUM(D9:D9)</f>
        <v>342.19</v>
      </c>
      <c r="E10" s="24"/>
      <c r="F10" s="26"/>
      <c r="G10" s="27"/>
    </row>
    <row r="11" spans="1:7" x14ac:dyDescent="0.25">
      <c r="A11" s="9" t="s">
        <v>18</v>
      </c>
      <c r="B11" s="14" t="s">
        <v>19</v>
      </c>
      <c r="C11" s="10" t="s">
        <v>20</v>
      </c>
      <c r="D11" s="18">
        <v>87.5</v>
      </c>
      <c r="E11" s="10">
        <v>3238</v>
      </c>
      <c r="F11" s="9" t="s">
        <v>21</v>
      </c>
      <c r="G11" s="28" t="s">
        <v>12</v>
      </c>
    </row>
    <row r="12" spans="1:7" ht="27" customHeight="1" thickBot="1" x14ac:dyDescent="0.3">
      <c r="A12" s="22" t="s">
        <v>13</v>
      </c>
      <c r="B12" s="23"/>
      <c r="C12" s="24"/>
      <c r="D12" s="25">
        <f>SUM(D11:D11)</f>
        <v>87.5</v>
      </c>
      <c r="E12" s="24"/>
      <c r="F12" s="26"/>
      <c r="G12" s="27"/>
    </row>
    <row r="13" spans="1:7" x14ac:dyDescent="0.25">
      <c r="A13" s="9" t="s">
        <v>22</v>
      </c>
      <c r="B13" s="14" t="s">
        <v>23</v>
      </c>
      <c r="C13" s="10" t="s">
        <v>24</v>
      </c>
      <c r="D13" s="18">
        <v>136.6</v>
      </c>
      <c r="E13" s="10">
        <v>3293</v>
      </c>
      <c r="F13" s="9" t="s">
        <v>25</v>
      </c>
      <c r="G13" s="28" t="s">
        <v>12</v>
      </c>
    </row>
    <row r="14" spans="1:7" ht="27" customHeight="1" thickBot="1" x14ac:dyDescent="0.3">
      <c r="A14" s="22" t="s">
        <v>13</v>
      </c>
      <c r="B14" s="23"/>
      <c r="C14" s="24"/>
      <c r="D14" s="25">
        <f>SUM(D13:D13)</f>
        <v>136.6</v>
      </c>
      <c r="E14" s="24"/>
      <c r="F14" s="26"/>
      <c r="G14" s="27"/>
    </row>
    <row r="15" spans="1:7" x14ac:dyDescent="0.25">
      <c r="A15" s="9" t="s">
        <v>310</v>
      </c>
      <c r="B15" s="14" t="s">
        <v>294</v>
      </c>
      <c r="C15" s="30" t="s">
        <v>311</v>
      </c>
      <c r="D15" s="31">
        <v>22.03</v>
      </c>
      <c r="E15" s="10">
        <v>3235</v>
      </c>
      <c r="F15" s="9" t="s">
        <v>99</v>
      </c>
      <c r="G15" s="28" t="s">
        <v>12</v>
      </c>
    </row>
    <row r="16" spans="1:7" ht="27" customHeight="1" thickBot="1" x14ac:dyDescent="0.3">
      <c r="A16" s="22" t="s">
        <v>13</v>
      </c>
      <c r="B16" s="23"/>
      <c r="C16" s="24"/>
      <c r="D16" s="25"/>
      <c r="E16" s="24"/>
      <c r="F16" s="26"/>
      <c r="G16" s="27"/>
    </row>
    <row r="17" spans="1:7" x14ac:dyDescent="0.25">
      <c r="A17" s="9" t="s">
        <v>26</v>
      </c>
      <c r="B17" s="14" t="s">
        <v>27</v>
      </c>
      <c r="C17" s="10" t="s">
        <v>20</v>
      </c>
      <c r="D17" s="18">
        <v>23.4</v>
      </c>
      <c r="E17" s="10">
        <v>3222</v>
      </c>
      <c r="F17" s="9" t="s">
        <v>28</v>
      </c>
      <c r="G17" s="28" t="s">
        <v>12</v>
      </c>
    </row>
    <row r="18" spans="1:7" ht="27" customHeight="1" thickBot="1" x14ac:dyDescent="0.3">
      <c r="A18" s="22" t="s">
        <v>13</v>
      </c>
      <c r="B18" s="23"/>
      <c r="C18" s="24"/>
      <c r="D18" s="25">
        <f>SUM(D17:D17)</f>
        <v>23.4</v>
      </c>
      <c r="E18" s="24"/>
      <c r="F18" s="26"/>
      <c r="G18" s="27"/>
    </row>
    <row r="19" spans="1:7" x14ac:dyDescent="0.25">
      <c r="A19" s="9" t="s">
        <v>29</v>
      </c>
      <c r="B19" s="14" t="s">
        <v>30</v>
      </c>
      <c r="C19" s="10" t="s">
        <v>31</v>
      </c>
      <c r="D19" s="18">
        <v>5000</v>
      </c>
      <c r="E19" s="10">
        <v>4224</v>
      </c>
      <c r="F19" s="9" t="s">
        <v>32</v>
      </c>
      <c r="G19" s="28" t="s">
        <v>12</v>
      </c>
    </row>
    <row r="20" spans="1:7" ht="27" customHeight="1" thickBot="1" x14ac:dyDescent="0.3">
      <c r="A20" s="22" t="s">
        <v>13</v>
      </c>
      <c r="B20" s="23"/>
      <c r="C20" s="24"/>
      <c r="D20" s="25">
        <f>SUM(D19:D19)</f>
        <v>5000</v>
      </c>
      <c r="E20" s="24"/>
      <c r="F20" s="26"/>
      <c r="G20" s="27"/>
    </row>
    <row r="21" spans="1:7" x14ac:dyDescent="0.25">
      <c r="A21" s="9" t="s">
        <v>33</v>
      </c>
      <c r="B21" s="14" t="s">
        <v>34</v>
      </c>
      <c r="C21" s="10" t="s">
        <v>20</v>
      </c>
      <c r="D21" s="18">
        <v>5304.34</v>
      </c>
      <c r="E21" s="10">
        <v>3232</v>
      </c>
      <c r="F21" s="9" t="s">
        <v>35</v>
      </c>
      <c r="G21" s="28" t="s">
        <v>12</v>
      </c>
    </row>
    <row r="22" spans="1:7" ht="27" customHeight="1" thickBot="1" x14ac:dyDescent="0.3">
      <c r="A22" s="22" t="s">
        <v>13</v>
      </c>
      <c r="B22" s="23"/>
      <c r="C22" s="24"/>
      <c r="D22" s="25">
        <f>SUM(D21:D21)</f>
        <v>5304.34</v>
      </c>
      <c r="E22" s="24"/>
      <c r="F22" s="26"/>
      <c r="G22" s="27"/>
    </row>
    <row r="23" spans="1:7" x14ac:dyDescent="0.25">
      <c r="A23" s="9" t="s">
        <v>36</v>
      </c>
      <c r="B23" s="14" t="s">
        <v>37</v>
      </c>
      <c r="C23" s="10" t="s">
        <v>16</v>
      </c>
      <c r="D23" s="18">
        <v>197.93</v>
      </c>
      <c r="E23" s="10">
        <v>3232</v>
      </c>
      <c r="F23" s="9" t="s">
        <v>35</v>
      </c>
      <c r="G23" s="28" t="s">
        <v>12</v>
      </c>
    </row>
    <row r="24" spans="1:7" ht="27" customHeight="1" thickBot="1" x14ac:dyDescent="0.3">
      <c r="A24" s="22" t="s">
        <v>13</v>
      </c>
      <c r="B24" s="23"/>
      <c r="C24" s="24"/>
      <c r="D24" s="25">
        <f>SUM(D23:D23)</f>
        <v>197.93</v>
      </c>
      <c r="E24" s="24"/>
      <c r="F24" s="26"/>
      <c r="G24" s="27"/>
    </row>
    <row r="25" spans="1:7" x14ac:dyDescent="0.25">
      <c r="A25" s="9" t="s">
        <v>38</v>
      </c>
      <c r="B25" s="14" t="s">
        <v>39</v>
      </c>
      <c r="C25" s="10" t="s">
        <v>40</v>
      </c>
      <c r="D25" s="18">
        <v>63.76</v>
      </c>
      <c r="E25" s="10">
        <v>4241</v>
      </c>
      <c r="F25" s="9" t="s">
        <v>41</v>
      </c>
      <c r="G25" s="28" t="s">
        <v>12</v>
      </c>
    </row>
    <row r="26" spans="1:7" ht="27" customHeight="1" thickBot="1" x14ac:dyDescent="0.3">
      <c r="A26" s="22" t="s">
        <v>13</v>
      </c>
      <c r="B26" s="23"/>
      <c r="C26" s="24"/>
      <c r="D26" s="25">
        <f>SUM(D25:D25)</f>
        <v>63.76</v>
      </c>
      <c r="E26" s="24"/>
      <c r="F26" s="26"/>
      <c r="G26" s="27"/>
    </row>
    <row r="27" spans="1:7" x14ac:dyDescent="0.25">
      <c r="A27" s="9" t="s">
        <v>42</v>
      </c>
      <c r="B27" s="14" t="s">
        <v>43</v>
      </c>
      <c r="C27" s="10" t="s">
        <v>44</v>
      </c>
      <c r="D27" s="18">
        <v>36</v>
      </c>
      <c r="E27" s="10">
        <v>3222</v>
      </c>
      <c r="F27" s="9" t="s">
        <v>28</v>
      </c>
      <c r="G27" s="28" t="s">
        <v>12</v>
      </c>
    </row>
    <row r="28" spans="1:7" ht="27" customHeight="1" thickBot="1" x14ac:dyDescent="0.3">
      <c r="A28" s="22" t="s">
        <v>13</v>
      </c>
      <c r="B28" s="23"/>
      <c r="C28" s="24"/>
      <c r="D28" s="25">
        <f>SUM(D27:D27)</f>
        <v>36</v>
      </c>
      <c r="E28" s="24"/>
      <c r="F28" s="26"/>
      <c r="G28" s="27"/>
    </row>
    <row r="29" spans="1:7" x14ac:dyDescent="0.25">
      <c r="A29" s="9" t="s">
        <v>45</v>
      </c>
      <c r="B29" s="14" t="s">
        <v>46</v>
      </c>
      <c r="C29" s="10" t="s">
        <v>47</v>
      </c>
      <c r="D29" s="18">
        <v>13.4</v>
      </c>
      <c r="E29" s="10">
        <v>3431</v>
      </c>
      <c r="F29" s="9" t="s">
        <v>48</v>
      </c>
      <c r="G29" s="28" t="s">
        <v>12</v>
      </c>
    </row>
    <row r="30" spans="1:7" x14ac:dyDescent="0.25">
      <c r="A30" s="9"/>
      <c r="B30" s="14"/>
      <c r="C30" s="10"/>
      <c r="D30" s="18">
        <v>17.66</v>
      </c>
      <c r="E30" s="10">
        <v>3431</v>
      </c>
      <c r="F30" s="9" t="s">
        <v>48</v>
      </c>
      <c r="G30" s="29" t="s">
        <v>12</v>
      </c>
    </row>
    <row r="31" spans="1:7" ht="27" customHeight="1" thickBot="1" x14ac:dyDescent="0.3">
      <c r="A31" s="22" t="s">
        <v>13</v>
      </c>
      <c r="B31" s="23"/>
      <c r="C31" s="24"/>
      <c r="D31" s="25">
        <f>SUM(D29:D30)</f>
        <v>31.060000000000002</v>
      </c>
      <c r="E31" s="24"/>
      <c r="F31" s="26"/>
      <c r="G31" s="27"/>
    </row>
    <row r="32" spans="1:7" x14ac:dyDescent="0.25">
      <c r="A32" s="9" t="s">
        <v>49</v>
      </c>
      <c r="B32" s="14" t="s">
        <v>50</v>
      </c>
      <c r="C32" s="10" t="s">
        <v>40</v>
      </c>
      <c r="D32" s="18">
        <v>416.25</v>
      </c>
      <c r="E32" s="10">
        <v>3221</v>
      </c>
      <c r="F32" s="9" t="s">
        <v>51</v>
      </c>
      <c r="G32" s="28" t="s">
        <v>12</v>
      </c>
    </row>
    <row r="33" spans="1:7" x14ac:dyDescent="0.25">
      <c r="A33" s="9"/>
      <c r="B33" s="14"/>
      <c r="C33" s="10"/>
      <c r="D33" s="18">
        <v>618.4</v>
      </c>
      <c r="E33" s="10">
        <v>4221</v>
      </c>
      <c r="F33" s="9" t="s">
        <v>52</v>
      </c>
      <c r="G33" s="29" t="s">
        <v>12</v>
      </c>
    </row>
    <row r="34" spans="1:7" ht="27" customHeight="1" thickBot="1" x14ac:dyDescent="0.3">
      <c r="A34" s="22" t="s">
        <v>13</v>
      </c>
      <c r="B34" s="23"/>
      <c r="C34" s="24"/>
      <c r="D34" s="25">
        <f>SUM(D32:D33)</f>
        <v>1034.6500000000001</v>
      </c>
      <c r="E34" s="24"/>
      <c r="F34" s="26"/>
      <c r="G34" s="27"/>
    </row>
    <row r="35" spans="1:7" x14ac:dyDescent="0.25">
      <c r="A35" s="9" t="s">
        <v>53</v>
      </c>
      <c r="B35" s="14" t="s">
        <v>54</v>
      </c>
      <c r="C35" s="10" t="s">
        <v>20</v>
      </c>
      <c r="D35" s="18">
        <v>35.020000000000003</v>
      </c>
      <c r="E35" s="10">
        <v>3293</v>
      </c>
      <c r="F35" s="9" t="s">
        <v>25</v>
      </c>
      <c r="G35" s="28" t="s">
        <v>12</v>
      </c>
    </row>
    <row r="36" spans="1:7" ht="27" customHeight="1" thickBot="1" x14ac:dyDescent="0.3">
      <c r="A36" s="22" t="s">
        <v>13</v>
      </c>
      <c r="B36" s="23"/>
      <c r="C36" s="24"/>
      <c r="D36" s="25">
        <f>SUM(D35:D35)</f>
        <v>35.020000000000003</v>
      </c>
      <c r="E36" s="24"/>
      <c r="F36" s="26"/>
      <c r="G36" s="27"/>
    </row>
    <row r="37" spans="1:7" x14ac:dyDescent="0.25">
      <c r="A37" s="9" t="s">
        <v>55</v>
      </c>
      <c r="B37" s="14" t="s">
        <v>56</v>
      </c>
      <c r="C37" s="10" t="s">
        <v>57</v>
      </c>
      <c r="D37" s="18">
        <v>600</v>
      </c>
      <c r="E37" s="10">
        <v>3213</v>
      </c>
      <c r="F37" s="9" t="s">
        <v>89</v>
      </c>
      <c r="G37" s="28" t="s">
        <v>12</v>
      </c>
    </row>
    <row r="38" spans="1:7" ht="27" customHeight="1" thickBot="1" x14ac:dyDescent="0.3">
      <c r="A38" s="22" t="s">
        <v>13</v>
      </c>
      <c r="B38" s="23"/>
      <c r="C38" s="24"/>
      <c r="D38" s="25">
        <f>SUM(D37:D37)</f>
        <v>600</v>
      </c>
      <c r="E38" s="24"/>
      <c r="F38" s="26"/>
      <c r="G38" s="27"/>
    </row>
    <row r="39" spans="1:7" x14ac:dyDescent="0.25">
      <c r="A39" s="9" t="s">
        <v>58</v>
      </c>
      <c r="B39" s="14" t="s">
        <v>59</v>
      </c>
      <c r="C39" s="10" t="s">
        <v>47</v>
      </c>
      <c r="D39" s="18">
        <v>255.63</v>
      </c>
      <c r="E39" s="10">
        <v>3299</v>
      </c>
      <c r="F39" s="9" t="s">
        <v>60</v>
      </c>
      <c r="G39" s="28" t="s">
        <v>12</v>
      </c>
    </row>
    <row r="40" spans="1:7" ht="27" customHeight="1" thickBot="1" x14ac:dyDescent="0.3">
      <c r="A40" s="22" t="s">
        <v>13</v>
      </c>
      <c r="B40" s="23"/>
      <c r="C40" s="24"/>
      <c r="D40" s="25">
        <f>SUM(D39:D39)</f>
        <v>255.63</v>
      </c>
      <c r="E40" s="24"/>
      <c r="F40" s="26"/>
      <c r="G40" s="27"/>
    </row>
    <row r="41" spans="1:7" x14ac:dyDescent="0.25">
      <c r="A41" s="9" t="s">
        <v>61</v>
      </c>
      <c r="B41" s="14" t="s">
        <v>62</v>
      </c>
      <c r="C41" s="10" t="s">
        <v>20</v>
      </c>
      <c r="D41" s="18">
        <v>564.27</v>
      </c>
      <c r="E41" s="10">
        <v>3224</v>
      </c>
      <c r="F41" s="9" t="s">
        <v>63</v>
      </c>
      <c r="G41" s="28" t="s">
        <v>12</v>
      </c>
    </row>
    <row r="42" spans="1:7" ht="27" customHeight="1" thickBot="1" x14ac:dyDescent="0.3">
      <c r="A42" s="22" t="s">
        <v>13</v>
      </c>
      <c r="B42" s="23"/>
      <c r="C42" s="24"/>
      <c r="D42" s="25">
        <f>SUM(D41:D41)</f>
        <v>564.27</v>
      </c>
      <c r="E42" s="24"/>
      <c r="F42" s="26"/>
      <c r="G42" s="27"/>
    </row>
    <row r="43" spans="1:7" x14ac:dyDescent="0.25">
      <c r="A43" s="9" t="s">
        <v>64</v>
      </c>
      <c r="B43" s="14" t="s">
        <v>65</v>
      </c>
      <c r="C43" s="10" t="s">
        <v>20</v>
      </c>
      <c r="D43" s="18">
        <v>39.840000000000003</v>
      </c>
      <c r="E43" s="10">
        <v>3222</v>
      </c>
      <c r="F43" s="9" t="s">
        <v>28</v>
      </c>
      <c r="G43" s="28" t="s">
        <v>12</v>
      </c>
    </row>
    <row r="44" spans="1:7" ht="27" customHeight="1" thickBot="1" x14ac:dyDescent="0.3">
      <c r="A44" s="22" t="s">
        <v>13</v>
      </c>
      <c r="B44" s="23"/>
      <c r="C44" s="24"/>
      <c r="D44" s="25">
        <f>SUM(D43:D43)</f>
        <v>39.840000000000003</v>
      </c>
      <c r="E44" s="24"/>
      <c r="F44" s="26"/>
      <c r="G44" s="27"/>
    </row>
    <row r="45" spans="1:7" x14ac:dyDescent="0.25">
      <c r="A45" s="9" t="s">
        <v>242</v>
      </c>
      <c r="B45" s="14" t="s">
        <v>294</v>
      </c>
      <c r="C45" s="10" t="s">
        <v>312</v>
      </c>
      <c r="D45" s="18">
        <v>19</v>
      </c>
      <c r="E45" s="10">
        <v>3235</v>
      </c>
      <c r="F45" s="9" t="s">
        <v>99</v>
      </c>
      <c r="G45" s="28" t="s">
        <v>12</v>
      </c>
    </row>
    <row r="46" spans="1:7" ht="27" customHeight="1" thickBot="1" x14ac:dyDescent="0.3">
      <c r="A46" s="22" t="s">
        <v>13</v>
      </c>
      <c r="B46" s="23"/>
      <c r="C46" s="24"/>
      <c r="D46" s="25"/>
      <c r="E46" s="24"/>
      <c r="F46" s="26"/>
      <c r="G46" s="27"/>
    </row>
    <row r="47" spans="1:7" x14ac:dyDescent="0.25">
      <c r="A47" s="9" t="s">
        <v>66</v>
      </c>
      <c r="B47" s="14" t="s">
        <v>67</v>
      </c>
      <c r="C47" s="10" t="s">
        <v>68</v>
      </c>
      <c r="D47" s="18">
        <v>1818.19</v>
      </c>
      <c r="E47" s="10">
        <v>3237</v>
      </c>
      <c r="F47" s="9" t="s">
        <v>69</v>
      </c>
      <c r="G47" s="28" t="s">
        <v>12</v>
      </c>
    </row>
    <row r="48" spans="1:7" ht="27" customHeight="1" thickBot="1" x14ac:dyDescent="0.3">
      <c r="A48" s="22" t="s">
        <v>13</v>
      </c>
      <c r="B48" s="23"/>
      <c r="C48" s="24"/>
      <c r="D48" s="25">
        <f>SUM(D47:D47)</f>
        <v>1818.19</v>
      </c>
      <c r="E48" s="24"/>
      <c r="F48" s="26"/>
      <c r="G48" s="27"/>
    </row>
    <row r="49" spans="1:7" x14ac:dyDescent="0.25">
      <c r="A49" s="9" t="s">
        <v>313</v>
      </c>
      <c r="B49" s="14" t="s">
        <v>294</v>
      </c>
      <c r="C49" s="10" t="s">
        <v>314</v>
      </c>
      <c r="D49" s="18">
        <v>88.38</v>
      </c>
      <c r="E49" s="10">
        <v>3235</v>
      </c>
      <c r="F49" s="9" t="s">
        <v>99</v>
      </c>
      <c r="G49" s="28" t="s">
        <v>12</v>
      </c>
    </row>
    <row r="50" spans="1:7" ht="27" customHeight="1" thickBot="1" x14ac:dyDescent="0.3">
      <c r="A50" s="22" t="s">
        <v>13</v>
      </c>
      <c r="B50" s="23"/>
      <c r="C50" s="24"/>
      <c r="D50" s="25"/>
      <c r="E50" s="24"/>
      <c r="F50" s="26"/>
      <c r="G50" s="27"/>
    </row>
    <row r="51" spans="1:7" x14ac:dyDescent="0.25">
      <c r="A51" s="9" t="s">
        <v>308</v>
      </c>
      <c r="B51" s="14" t="s">
        <v>308</v>
      </c>
      <c r="C51" s="10" t="s">
        <v>308</v>
      </c>
      <c r="D51" s="18">
        <v>455.7</v>
      </c>
      <c r="E51" s="10">
        <v>3211</v>
      </c>
      <c r="F51" s="9" t="s">
        <v>70</v>
      </c>
      <c r="G51" s="28" t="s">
        <v>12</v>
      </c>
    </row>
    <row r="52" spans="1:7" ht="27" customHeight="1" thickBot="1" x14ac:dyDescent="0.3">
      <c r="A52" s="22" t="s">
        <v>13</v>
      </c>
      <c r="B52" s="23"/>
      <c r="C52" s="24"/>
      <c r="D52" s="25">
        <f>SUM(D51:D51)</f>
        <v>455.7</v>
      </c>
      <c r="E52" s="24"/>
      <c r="F52" s="26"/>
      <c r="G52" s="27"/>
    </row>
    <row r="53" spans="1:7" x14ac:dyDescent="0.25">
      <c r="A53" s="9" t="s">
        <v>71</v>
      </c>
      <c r="B53" s="14" t="s">
        <v>72</v>
      </c>
      <c r="C53" s="10" t="s">
        <v>73</v>
      </c>
      <c r="D53" s="18">
        <v>9.6999999999999993</v>
      </c>
      <c r="E53" s="10">
        <v>3293</v>
      </c>
      <c r="F53" s="9" t="s">
        <v>25</v>
      </c>
      <c r="G53" s="28" t="s">
        <v>12</v>
      </c>
    </row>
    <row r="54" spans="1:7" ht="27" customHeight="1" thickBot="1" x14ac:dyDescent="0.3">
      <c r="A54" s="22" t="s">
        <v>13</v>
      </c>
      <c r="B54" s="23"/>
      <c r="C54" s="24"/>
      <c r="D54" s="25">
        <f>SUM(D53:D53)</f>
        <v>9.6999999999999993</v>
      </c>
      <c r="E54" s="24"/>
      <c r="F54" s="26"/>
      <c r="G54" s="27"/>
    </row>
    <row r="55" spans="1:7" x14ac:dyDescent="0.25">
      <c r="A55" s="9" t="s">
        <v>74</v>
      </c>
      <c r="B55" s="14" t="s">
        <v>75</v>
      </c>
      <c r="C55" s="10" t="s">
        <v>40</v>
      </c>
      <c r="D55" s="18">
        <v>47.55</v>
      </c>
      <c r="E55" s="10">
        <v>3231</v>
      </c>
      <c r="F55" s="9" t="s">
        <v>76</v>
      </c>
      <c r="G55" s="28" t="s">
        <v>12</v>
      </c>
    </row>
    <row r="56" spans="1:7" ht="27" customHeight="1" thickBot="1" x14ac:dyDescent="0.3">
      <c r="A56" s="22" t="s">
        <v>13</v>
      </c>
      <c r="B56" s="23"/>
      <c r="C56" s="24"/>
      <c r="D56" s="25">
        <f>SUM(D55:D55)</f>
        <v>47.55</v>
      </c>
      <c r="E56" s="24"/>
      <c r="F56" s="26"/>
      <c r="G56" s="27"/>
    </row>
    <row r="57" spans="1:7" x14ac:dyDescent="0.25">
      <c r="A57" s="9" t="s">
        <v>77</v>
      </c>
      <c r="B57" s="14" t="s">
        <v>308</v>
      </c>
      <c r="C57" s="10" t="s">
        <v>308</v>
      </c>
      <c r="D57" s="18">
        <v>1008</v>
      </c>
      <c r="E57" s="10">
        <v>3222</v>
      </c>
      <c r="F57" s="9" t="s">
        <v>28</v>
      </c>
      <c r="G57" s="28" t="s">
        <v>12</v>
      </c>
    </row>
    <row r="58" spans="1:7" ht="27" customHeight="1" thickBot="1" x14ac:dyDescent="0.3">
      <c r="A58" s="22" t="s">
        <v>13</v>
      </c>
      <c r="B58" s="23"/>
      <c r="C58" s="24"/>
      <c r="D58" s="25">
        <f>SUM(D57:D57)</f>
        <v>1008</v>
      </c>
      <c r="E58" s="24"/>
      <c r="F58" s="26"/>
      <c r="G58" s="27"/>
    </row>
    <row r="59" spans="1:7" x14ac:dyDescent="0.25">
      <c r="A59" s="9" t="s">
        <v>78</v>
      </c>
      <c r="B59" s="14"/>
      <c r="C59" s="10"/>
      <c r="D59" s="18">
        <v>455</v>
      </c>
      <c r="E59" s="10">
        <v>3241</v>
      </c>
      <c r="F59" s="9" t="s">
        <v>79</v>
      </c>
      <c r="G59" s="28" t="s">
        <v>12</v>
      </c>
    </row>
    <row r="60" spans="1:7" ht="27" customHeight="1" thickBot="1" x14ac:dyDescent="0.3">
      <c r="A60" s="22" t="s">
        <v>13</v>
      </c>
      <c r="B60" s="23"/>
      <c r="C60" s="24"/>
      <c r="D60" s="25">
        <f>SUM(D59:D59)</f>
        <v>455</v>
      </c>
      <c r="E60" s="24"/>
      <c r="F60" s="26"/>
      <c r="G60" s="27"/>
    </row>
    <row r="61" spans="1:7" x14ac:dyDescent="0.25">
      <c r="A61" s="9" t="s">
        <v>80</v>
      </c>
      <c r="B61" s="14" t="s">
        <v>81</v>
      </c>
      <c r="C61" s="10" t="s">
        <v>16</v>
      </c>
      <c r="D61" s="18">
        <v>18</v>
      </c>
      <c r="E61" s="10">
        <v>3294</v>
      </c>
      <c r="F61" s="9" t="s">
        <v>11</v>
      </c>
      <c r="G61" s="28" t="s">
        <v>12</v>
      </c>
    </row>
    <row r="62" spans="1:7" ht="27" customHeight="1" thickBot="1" x14ac:dyDescent="0.3">
      <c r="A62" s="37" t="s">
        <v>13</v>
      </c>
      <c r="B62" s="38"/>
      <c r="C62" s="39"/>
      <c r="D62" s="40">
        <f>SUM(D61:D61)</f>
        <v>18</v>
      </c>
      <c r="E62" s="39"/>
      <c r="F62" s="41"/>
      <c r="G62" s="42"/>
    </row>
    <row r="63" spans="1:7" x14ac:dyDescent="0.25">
      <c r="A63" s="9" t="s">
        <v>82</v>
      </c>
      <c r="B63" s="14" t="s">
        <v>83</v>
      </c>
      <c r="C63" s="10" t="s">
        <v>16</v>
      </c>
      <c r="D63" s="18">
        <v>1.66</v>
      </c>
      <c r="E63" s="10">
        <v>3238</v>
      </c>
      <c r="F63" s="9" t="s">
        <v>21</v>
      </c>
      <c r="G63" s="28" t="s">
        <v>12</v>
      </c>
    </row>
    <row r="64" spans="1:7" ht="27" customHeight="1" thickBot="1" x14ac:dyDescent="0.3">
      <c r="A64" s="22" t="s">
        <v>13</v>
      </c>
      <c r="B64" s="23"/>
      <c r="C64" s="24"/>
      <c r="D64" s="25">
        <f>SUM(D63:D63)</f>
        <v>1.66</v>
      </c>
      <c r="E64" s="24"/>
      <c r="F64" s="26"/>
      <c r="G64" s="27"/>
    </row>
    <row r="65" spans="1:7" x14ac:dyDescent="0.25">
      <c r="A65" s="9" t="s">
        <v>84</v>
      </c>
      <c r="B65" s="14" t="s">
        <v>85</v>
      </c>
      <c r="C65" s="10" t="s">
        <v>86</v>
      </c>
      <c r="D65" s="18">
        <v>62.41</v>
      </c>
      <c r="E65" s="10">
        <v>3238</v>
      </c>
      <c r="F65" s="9" t="s">
        <v>21</v>
      </c>
      <c r="G65" s="28" t="s">
        <v>12</v>
      </c>
    </row>
    <row r="66" spans="1:7" ht="27" customHeight="1" thickBot="1" x14ac:dyDescent="0.3">
      <c r="A66" s="22" t="s">
        <v>13</v>
      </c>
      <c r="B66" s="23"/>
      <c r="C66" s="24"/>
      <c r="D66" s="25">
        <f>SUM(D65:D65)</f>
        <v>62.41</v>
      </c>
      <c r="E66" s="24"/>
      <c r="F66" s="26"/>
      <c r="G66" s="27"/>
    </row>
    <row r="67" spans="1:7" x14ac:dyDescent="0.25">
      <c r="A67" s="9" t="s">
        <v>87</v>
      </c>
      <c r="B67" s="14" t="s">
        <v>88</v>
      </c>
      <c r="C67" s="10" t="s">
        <v>16</v>
      </c>
      <c r="D67" s="18">
        <v>96</v>
      </c>
      <c r="E67" s="10">
        <v>3213</v>
      </c>
      <c r="F67" s="9" t="s">
        <v>89</v>
      </c>
      <c r="G67" s="28" t="s">
        <v>12</v>
      </c>
    </row>
    <row r="68" spans="1:7" ht="27" customHeight="1" thickBot="1" x14ac:dyDescent="0.3">
      <c r="A68" s="22" t="s">
        <v>13</v>
      </c>
      <c r="B68" s="23"/>
      <c r="C68" s="24"/>
      <c r="D68" s="25">
        <f>SUM(D67:D67)</f>
        <v>96</v>
      </c>
      <c r="E68" s="24"/>
      <c r="F68" s="26"/>
      <c r="G68" s="27"/>
    </row>
    <row r="69" spans="1:7" x14ac:dyDescent="0.25">
      <c r="A69" s="9" t="s">
        <v>90</v>
      </c>
      <c r="B69" s="14" t="s">
        <v>308</v>
      </c>
      <c r="C69" s="10" t="s">
        <v>308</v>
      </c>
      <c r="D69" s="18">
        <v>1296.9000000000001</v>
      </c>
      <c r="E69" s="10">
        <v>3299</v>
      </c>
      <c r="F69" s="9" t="s">
        <v>60</v>
      </c>
      <c r="G69" s="28" t="s">
        <v>12</v>
      </c>
    </row>
    <row r="70" spans="1:7" ht="27" customHeight="1" thickBot="1" x14ac:dyDescent="0.3">
      <c r="A70" s="22" t="s">
        <v>13</v>
      </c>
      <c r="B70" s="23"/>
      <c r="C70" s="24"/>
      <c r="D70" s="25">
        <f>SUM(D69:D69)</f>
        <v>1296.9000000000001</v>
      </c>
      <c r="E70" s="24"/>
      <c r="F70" s="26"/>
      <c r="G70" s="27"/>
    </row>
    <row r="71" spans="1:7" x14ac:dyDescent="0.25">
      <c r="A71" s="9" t="s">
        <v>91</v>
      </c>
      <c r="B71" s="14" t="s">
        <v>92</v>
      </c>
      <c r="C71" s="10" t="s">
        <v>93</v>
      </c>
      <c r="D71" s="18">
        <v>134.62</v>
      </c>
      <c r="E71" s="10">
        <v>4224</v>
      </c>
      <c r="F71" s="9" t="s">
        <v>32</v>
      </c>
      <c r="G71" s="28" t="s">
        <v>12</v>
      </c>
    </row>
    <row r="72" spans="1:7" ht="27" customHeight="1" thickBot="1" x14ac:dyDescent="0.3">
      <c r="A72" s="22" t="s">
        <v>13</v>
      </c>
      <c r="B72" s="23"/>
      <c r="C72" s="24"/>
      <c r="D72" s="25">
        <f>SUM(D71:D71)</f>
        <v>134.62</v>
      </c>
      <c r="E72" s="24"/>
      <c r="F72" s="26"/>
      <c r="G72" s="27"/>
    </row>
    <row r="73" spans="1:7" x14ac:dyDescent="0.25">
      <c r="A73" s="9" t="s">
        <v>308</v>
      </c>
      <c r="B73" s="14" t="s">
        <v>308</v>
      </c>
      <c r="C73" s="10" t="s">
        <v>308</v>
      </c>
      <c r="D73" s="18">
        <v>216.6</v>
      </c>
      <c r="E73" s="10">
        <v>3211</v>
      </c>
      <c r="F73" s="9" t="s">
        <v>70</v>
      </c>
      <c r="G73" s="28" t="s">
        <v>12</v>
      </c>
    </row>
    <row r="74" spans="1:7" ht="27" customHeight="1" thickBot="1" x14ac:dyDescent="0.3">
      <c r="A74" s="22" t="s">
        <v>13</v>
      </c>
      <c r="B74" s="23"/>
      <c r="C74" s="24"/>
      <c r="D74" s="25">
        <f>SUM(D73:D73)</f>
        <v>216.6</v>
      </c>
      <c r="E74" s="24"/>
      <c r="F74" s="26"/>
      <c r="G74" s="27"/>
    </row>
    <row r="75" spans="1:7" x14ac:dyDescent="0.25">
      <c r="A75" s="9" t="s">
        <v>94</v>
      </c>
      <c r="B75" s="14" t="s">
        <v>95</v>
      </c>
      <c r="C75" s="10" t="s">
        <v>20</v>
      </c>
      <c r="D75" s="18">
        <v>651.19000000000005</v>
      </c>
      <c r="E75" s="10">
        <v>3234</v>
      </c>
      <c r="F75" s="9" t="s">
        <v>96</v>
      </c>
      <c r="G75" s="28" t="s">
        <v>12</v>
      </c>
    </row>
    <row r="76" spans="1:7" ht="27" customHeight="1" thickBot="1" x14ac:dyDescent="0.3">
      <c r="A76" s="22" t="s">
        <v>13</v>
      </c>
      <c r="B76" s="23"/>
      <c r="C76" s="24"/>
      <c r="D76" s="25">
        <f>SUM(D75:D75)</f>
        <v>651.19000000000005</v>
      </c>
      <c r="E76" s="24"/>
      <c r="F76" s="26"/>
      <c r="G76" s="27"/>
    </row>
    <row r="77" spans="1:7" x14ac:dyDescent="0.25">
      <c r="A77" s="9" t="s">
        <v>97</v>
      </c>
      <c r="B77" s="14" t="s">
        <v>98</v>
      </c>
      <c r="C77" s="10" t="s">
        <v>47</v>
      </c>
      <c r="D77" s="18">
        <v>1820</v>
      </c>
      <c r="E77" s="10">
        <v>3235</v>
      </c>
      <c r="F77" s="9" t="s">
        <v>99</v>
      </c>
      <c r="G77" s="28" t="s">
        <v>12</v>
      </c>
    </row>
    <row r="78" spans="1:7" ht="27" customHeight="1" thickBot="1" x14ac:dyDescent="0.3">
      <c r="A78" s="22" t="s">
        <v>13</v>
      </c>
      <c r="B78" s="23"/>
      <c r="C78" s="24"/>
      <c r="D78" s="25">
        <f>SUM(D77:D77)</f>
        <v>1820</v>
      </c>
      <c r="E78" s="24"/>
      <c r="F78" s="26"/>
      <c r="G78" s="27"/>
    </row>
    <row r="79" spans="1:7" x14ac:dyDescent="0.25">
      <c r="A79" s="9" t="s">
        <v>100</v>
      </c>
      <c r="B79" s="14" t="s">
        <v>101</v>
      </c>
      <c r="C79" s="10" t="s">
        <v>20</v>
      </c>
      <c r="D79" s="18">
        <v>1131.1300000000001</v>
      </c>
      <c r="E79" s="10">
        <v>3235</v>
      </c>
      <c r="F79" s="9" t="s">
        <v>99</v>
      </c>
      <c r="G79" s="28" t="s">
        <v>12</v>
      </c>
    </row>
    <row r="80" spans="1:7" ht="27" customHeight="1" thickBot="1" x14ac:dyDescent="0.3">
      <c r="A80" s="22" t="s">
        <v>13</v>
      </c>
      <c r="B80" s="23"/>
      <c r="C80" s="24"/>
      <c r="D80" s="25">
        <f>SUM(D79:D79)</f>
        <v>1131.1300000000001</v>
      </c>
      <c r="E80" s="24"/>
      <c r="F80" s="26"/>
      <c r="G80" s="27"/>
    </row>
    <row r="81" spans="1:7" x14ac:dyDescent="0.25">
      <c r="A81" s="9" t="s">
        <v>102</v>
      </c>
      <c r="B81" s="14" t="s">
        <v>103</v>
      </c>
      <c r="C81" s="10" t="s">
        <v>47</v>
      </c>
      <c r="D81" s="18">
        <v>408</v>
      </c>
      <c r="E81" s="10">
        <v>3224</v>
      </c>
      <c r="F81" s="9" t="s">
        <v>63</v>
      </c>
      <c r="G81" s="28" t="s">
        <v>12</v>
      </c>
    </row>
    <row r="82" spans="1:7" ht="27" customHeight="1" thickBot="1" x14ac:dyDescent="0.3">
      <c r="A82" s="22" t="s">
        <v>13</v>
      </c>
      <c r="B82" s="23"/>
      <c r="C82" s="24"/>
      <c r="D82" s="25">
        <f>SUM(D81:D81)</f>
        <v>408</v>
      </c>
      <c r="E82" s="24"/>
      <c r="F82" s="26"/>
      <c r="G82" s="27"/>
    </row>
    <row r="83" spans="1:7" x14ac:dyDescent="0.25">
      <c r="A83" s="9" t="s">
        <v>104</v>
      </c>
      <c r="B83" s="14" t="s">
        <v>105</v>
      </c>
      <c r="C83" s="10" t="s">
        <v>47</v>
      </c>
      <c r="D83" s="18">
        <v>1803.5</v>
      </c>
      <c r="E83" s="10">
        <v>4224</v>
      </c>
      <c r="F83" s="9" t="s">
        <v>32</v>
      </c>
      <c r="G83" s="28" t="s">
        <v>12</v>
      </c>
    </row>
    <row r="84" spans="1:7" ht="27" customHeight="1" thickBot="1" x14ac:dyDescent="0.3">
      <c r="A84" s="22" t="s">
        <v>13</v>
      </c>
      <c r="B84" s="23"/>
      <c r="C84" s="24"/>
      <c r="D84" s="25">
        <f>SUM(D83:D83)</f>
        <v>1803.5</v>
      </c>
      <c r="E84" s="24"/>
      <c r="F84" s="26"/>
      <c r="G84" s="27"/>
    </row>
    <row r="85" spans="1:7" x14ac:dyDescent="0.25">
      <c r="A85" s="9" t="s">
        <v>106</v>
      </c>
      <c r="B85" s="14" t="s">
        <v>107</v>
      </c>
      <c r="C85" s="10" t="s">
        <v>108</v>
      </c>
      <c r="D85" s="18">
        <v>119.88</v>
      </c>
      <c r="E85" s="10">
        <v>3221</v>
      </c>
      <c r="F85" s="9" t="s">
        <v>51</v>
      </c>
      <c r="G85" s="28" t="s">
        <v>12</v>
      </c>
    </row>
    <row r="86" spans="1:7" x14ac:dyDescent="0.25">
      <c r="A86" s="9"/>
      <c r="B86" s="14"/>
      <c r="C86" s="10"/>
      <c r="D86" s="18">
        <v>249.45</v>
      </c>
      <c r="E86" s="10">
        <v>3222</v>
      </c>
      <c r="F86" s="9" t="s">
        <v>28</v>
      </c>
      <c r="G86" s="29" t="s">
        <v>12</v>
      </c>
    </row>
    <row r="87" spans="1:7" x14ac:dyDescent="0.25">
      <c r="A87" s="9"/>
      <c r="B87" s="14"/>
      <c r="C87" s="10"/>
      <c r="D87" s="18">
        <v>174.9</v>
      </c>
      <c r="E87" s="10">
        <v>4221</v>
      </c>
      <c r="F87" s="9" t="s">
        <v>52</v>
      </c>
      <c r="G87" s="29" t="s">
        <v>12</v>
      </c>
    </row>
    <row r="88" spans="1:7" ht="27" customHeight="1" thickBot="1" x14ac:dyDescent="0.3">
      <c r="A88" s="22" t="s">
        <v>13</v>
      </c>
      <c r="B88" s="23"/>
      <c r="C88" s="24"/>
      <c r="D88" s="25">
        <f>SUM(D85:D87)</f>
        <v>544.23</v>
      </c>
      <c r="E88" s="24"/>
      <c r="F88" s="26"/>
      <c r="G88" s="27"/>
    </row>
    <row r="89" spans="1:7" x14ac:dyDescent="0.25">
      <c r="A89" s="9" t="s">
        <v>109</v>
      </c>
      <c r="B89" s="14" t="s">
        <v>110</v>
      </c>
      <c r="C89" s="10" t="s">
        <v>20</v>
      </c>
      <c r="D89" s="18">
        <v>35</v>
      </c>
      <c r="E89" s="10">
        <v>3239</v>
      </c>
      <c r="F89" s="9" t="s">
        <v>111</v>
      </c>
      <c r="G89" s="28" t="s">
        <v>12</v>
      </c>
    </row>
    <row r="90" spans="1:7" ht="27" customHeight="1" thickBot="1" x14ac:dyDescent="0.3">
      <c r="A90" s="22" t="s">
        <v>13</v>
      </c>
      <c r="B90" s="23"/>
      <c r="C90" s="24"/>
      <c r="D90" s="25">
        <f>SUM(D89:D89)</f>
        <v>35</v>
      </c>
      <c r="E90" s="24"/>
      <c r="F90" s="26"/>
      <c r="G90" s="27"/>
    </row>
    <row r="91" spans="1:7" x14ac:dyDescent="0.25">
      <c r="A91" s="9" t="s">
        <v>112</v>
      </c>
      <c r="B91" s="14" t="s">
        <v>113</v>
      </c>
      <c r="C91" s="10" t="s">
        <v>114</v>
      </c>
      <c r="D91" s="18">
        <v>486.25</v>
      </c>
      <c r="E91" s="10">
        <v>3238</v>
      </c>
      <c r="F91" s="9" t="s">
        <v>21</v>
      </c>
      <c r="G91" s="28" t="s">
        <v>12</v>
      </c>
    </row>
    <row r="92" spans="1:7" ht="27" customHeight="1" thickBot="1" x14ac:dyDescent="0.3">
      <c r="A92" s="22" t="s">
        <v>13</v>
      </c>
      <c r="B92" s="23"/>
      <c r="C92" s="24"/>
      <c r="D92" s="25">
        <f>SUM(D91:D91)</f>
        <v>486.25</v>
      </c>
      <c r="E92" s="24"/>
      <c r="F92" s="26"/>
      <c r="G92" s="27"/>
    </row>
    <row r="93" spans="1:7" x14ac:dyDescent="0.25">
      <c r="A93" s="9" t="s">
        <v>115</v>
      </c>
      <c r="B93" s="14"/>
      <c r="C93" s="10" t="s">
        <v>116</v>
      </c>
      <c r="D93" s="18">
        <v>180</v>
      </c>
      <c r="E93" s="10">
        <v>3213</v>
      </c>
      <c r="F93" s="9" t="s">
        <v>89</v>
      </c>
      <c r="G93" s="28" t="s">
        <v>12</v>
      </c>
    </row>
    <row r="94" spans="1:7" ht="27" customHeight="1" thickBot="1" x14ac:dyDescent="0.3">
      <c r="A94" s="22" t="s">
        <v>13</v>
      </c>
      <c r="B94" s="23"/>
      <c r="C94" s="24"/>
      <c r="D94" s="25">
        <f>SUM(D93:D93)</f>
        <v>180</v>
      </c>
      <c r="E94" s="24"/>
      <c r="F94" s="26"/>
      <c r="G94" s="27"/>
    </row>
    <row r="95" spans="1:7" x14ac:dyDescent="0.25">
      <c r="A95" s="9" t="s">
        <v>117</v>
      </c>
      <c r="B95" s="14" t="s">
        <v>118</v>
      </c>
      <c r="C95" s="10" t="s">
        <v>119</v>
      </c>
      <c r="D95" s="18">
        <v>1542.69</v>
      </c>
      <c r="E95" s="10">
        <v>3221</v>
      </c>
      <c r="F95" s="9" t="s">
        <v>51</v>
      </c>
      <c r="G95" s="28" t="s">
        <v>12</v>
      </c>
    </row>
    <row r="96" spans="1:7" ht="27" customHeight="1" thickBot="1" x14ac:dyDescent="0.3">
      <c r="A96" s="22" t="s">
        <v>13</v>
      </c>
      <c r="B96" s="23"/>
      <c r="C96" s="24"/>
      <c r="D96" s="25">
        <f>SUM(D95:D95)</f>
        <v>1542.69</v>
      </c>
      <c r="E96" s="24"/>
      <c r="F96" s="26"/>
      <c r="G96" s="27"/>
    </row>
    <row r="97" spans="1:7" x14ac:dyDescent="0.25">
      <c r="A97" s="9" t="s">
        <v>120</v>
      </c>
      <c r="B97" s="14" t="s">
        <v>121</v>
      </c>
      <c r="C97" s="10" t="s">
        <v>47</v>
      </c>
      <c r="D97" s="18">
        <v>212.5</v>
      </c>
      <c r="E97" s="10">
        <v>3222</v>
      </c>
      <c r="F97" s="9" t="s">
        <v>28</v>
      </c>
      <c r="G97" s="28" t="s">
        <v>12</v>
      </c>
    </row>
    <row r="98" spans="1:7" ht="27" customHeight="1" thickBot="1" x14ac:dyDescent="0.3">
      <c r="A98" s="22" t="s">
        <v>13</v>
      </c>
      <c r="B98" s="23"/>
      <c r="C98" s="24"/>
      <c r="D98" s="25">
        <f>SUM(D97:D97)</f>
        <v>212.5</v>
      </c>
      <c r="E98" s="24"/>
      <c r="F98" s="26"/>
      <c r="G98" s="27"/>
    </row>
    <row r="99" spans="1:7" x14ac:dyDescent="0.25">
      <c r="A99" s="9" t="s">
        <v>122</v>
      </c>
      <c r="B99" s="14" t="s">
        <v>123</v>
      </c>
      <c r="C99" s="10" t="s">
        <v>16</v>
      </c>
      <c r="D99" s="18">
        <v>788.18</v>
      </c>
      <c r="E99" s="10">
        <v>3231</v>
      </c>
      <c r="F99" s="9" t="s">
        <v>76</v>
      </c>
      <c r="G99" s="28" t="s">
        <v>12</v>
      </c>
    </row>
    <row r="100" spans="1:7" ht="27" customHeight="1" thickBot="1" x14ac:dyDescent="0.3">
      <c r="A100" s="22" t="s">
        <v>13</v>
      </c>
      <c r="B100" s="23"/>
      <c r="C100" s="24"/>
      <c r="D100" s="25">
        <f>SUM(D99:D99)</f>
        <v>788.18</v>
      </c>
      <c r="E100" s="24"/>
      <c r="F100" s="26"/>
      <c r="G100" s="27"/>
    </row>
    <row r="101" spans="1:7" x14ac:dyDescent="0.25">
      <c r="A101" s="9" t="s">
        <v>124</v>
      </c>
      <c r="B101" s="14" t="s">
        <v>125</v>
      </c>
      <c r="C101" s="10" t="s">
        <v>16</v>
      </c>
      <c r="D101" s="18">
        <v>42.48</v>
      </c>
      <c r="E101" s="10">
        <v>3295</v>
      </c>
      <c r="F101" s="9" t="s">
        <v>126</v>
      </c>
      <c r="G101" s="28" t="s">
        <v>12</v>
      </c>
    </row>
    <row r="102" spans="1:7" ht="27" customHeight="1" thickBot="1" x14ac:dyDescent="0.3">
      <c r="A102" s="22" t="s">
        <v>13</v>
      </c>
      <c r="B102" s="23"/>
      <c r="C102" s="24"/>
      <c r="D102" s="25">
        <f>SUM(D101:D101)</f>
        <v>42.48</v>
      </c>
      <c r="E102" s="24"/>
      <c r="F102" s="26"/>
      <c r="G102" s="27"/>
    </row>
    <row r="103" spans="1:7" x14ac:dyDescent="0.25">
      <c r="A103" s="9" t="s">
        <v>308</v>
      </c>
      <c r="B103" s="14" t="s">
        <v>308</v>
      </c>
      <c r="C103" s="10" t="s">
        <v>308</v>
      </c>
      <c r="D103" s="18">
        <v>670.32</v>
      </c>
      <c r="E103" s="10">
        <v>3211</v>
      </c>
      <c r="F103" s="9" t="s">
        <v>70</v>
      </c>
      <c r="G103" s="28" t="s">
        <v>12</v>
      </c>
    </row>
    <row r="104" spans="1:7" ht="27" customHeight="1" thickBot="1" x14ac:dyDescent="0.3">
      <c r="A104" s="22" t="s">
        <v>13</v>
      </c>
      <c r="B104" s="23"/>
      <c r="C104" s="24"/>
      <c r="D104" s="25">
        <f>SUM(D103:D103)</f>
        <v>670.32</v>
      </c>
      <c r="E104" s="24"/>
      <c r="F104" s="26"/>
      <c r="G104" s="27"/>
    </row>
    <row r="105" spans="1:7" x14ac:dyDescent="0.25">
      <c r="A105" s="9" t="s">
        <v>128</v>
      </c>
      <c r="B105" s="14" t="s">
        <v>129</v>
      </c>
      <c r="C105" s="10" t="s">
        <v>47</v>
      </c>
      <c r="D105" s="18">
        <v>109.25</v>
      </c>
      <c r="E105" s="10">
        <v>3222</v>
      </c>
      <c r="F105" s="9" t="s">
        <v>28</v>
      </c>
      <c r="G105" s="28" t="s">
        <v>12</v>
      </c>
    </row>
    <row r="106" spans="1:7" ht="27" customHeight="1" thickBot="1" x14ac:dyDescent="0.3">
      <c r="A106" s="22" t="s">
        <v>13</v>
      </c>
      <c r="B106" s="23"/>
      <c r="C106" s="24"/>
      <c r="D106" s="25">
        <f>SUM(D105:D105)</f>
        <v>109.25</v>
      </c>
      <c r="E106" s="24"/>
      <c r="F106" s="26"/>
      <c r="G106" s="27"/>
    </row>
    <row r="107" spans="1:7" x14ac:dyDescent="0.25">
      <c r="A107" s="9" t="s">
        <v>308</v>
      </c>
      <c r="B107" s="14" t="s">
        <v>308</v>
      </c>
      <c r="C107" s="10" t="s">
        <v>308</v>
      </c>
      <c r="D107" s="18">
        <v>3649.44</v>
      </c>
      <c r="E107" s="10">
        <v>3211</v>
      </c>
      <c r="F107" s="9" t="s">
        <v>70</v>
      </c>
      <c r="G107" s="28" t="s">
        <v>12</v>
      </c>
    </row>
    <row r="108" spans="1:7" ht="27" customHeight="1" thickBot="1" x14ac:dyDescent="0.3">
      <c r="A108" s="22" t="s">
        <v>13</v>
      </c>
      <c r="B108" s="23"/>
      <c r="C108" s="24"/>
      <c r="D108" s="25">
        <f>SUM(D107:D107)</f>
        <v>3649.44</v>
      </c>
      <c r="E108" s="24"/>
      <c r="F108" s="26"/>
      <c r="G108" s="27"/>
    </row>
    <row r="109" spans="1:7" x14ac:dyDescent="0.25">
      <c r="A109" s="9" t="s">
        <v>130</v>
      </c>
      <c r="B109" s="14"/>
      <c r="C109" s="10" t="s">
        <v>131</v>
      </c>
      <c r="D109" s="18">
        <v>500</v>
      </c>
      <c r="E109" s="10">
        <v>3237</v>
      </c>
      <c r="F109" s="9" t="s">
        <v>69</v>
      </c>
      <c r="G109" s="28" t="s">
        <v>12</v>
      </c>
    </row>
    <row r="110" spans="1:7" ht="27" customHeight="1" thickBot="1" x14ac:dyDescent="0.3">
      <c r="A110" s="22" t="s">
        <v>13</v>
      </c>
      <c r="B110" s="23"/>
      <c r="C110" s="24"/>
      <c r="D110" s="25">
        <f>SUM(D109:D109)</f>
        <v>500</v>
      </c>
      <c r="E110" s="24"/>
      <c r="F110" s="26"/>
      <c r="G110" s="27"/>
    </row>
    <row r="111" spans="1:7" x14ac:dyDescent="0.25">
      <c r="A111" s="9" t="s">
        <v>132</v>
      </c>
      <c r="B111" s="14" t="s">
        <v>133</v>
      </c>
      <c r="C111" s="10" t="s">
        <v>134</v>
      </c>
      <c r="D111" s="18">
        <v>11.2</v>
      </c>
      <c r="E111" s="10">
        <v>3222</v>
      </c>
      <c r="F111" s="9" t="s">
        <v>28</v>
      </c>
      <c r="G111" s="28" t="s">
        <v>12</v>
      </c>
    </row>
    <row r="112" spans="1:7" x14ac:dyDescent="0.25">
      <c r="A112" s="9"/>
      <c r="B112" s="14"/>
      <c r="C112" s="10"/>
      <c r="D112" s="18">
        <v>640</v>
      </c>
      <c r="E112" s="10">
        <v>3233</v>
      </c>
      <c r="F112" s="9" t="s">
        <v>135</v>
      </c>
      <c r="G112" s="29" t="s">
        <v>12</v>
      </c>
    </row>
    <row r="113" spans="1:7" ht="27" customHeight="1" thickBot="1" x14ac:dyDescent="0.3">
      <c r="A113" s="22" t="s">
        <v>13</v>
      </c>
      <c r="B113" s="23"/>
      <c r="C113" s="24"/>
      <c r="D113" s="25">
        <f>SUM(D111:D112)</f>
        <v>651.20000000000005</v>
      </c>
      <c r="E113" s="24"/>
      <c r="F113" s="26"/>
      <c r="G113" s="27"/>
    </row>
    <row r="114" spans="1:7" x14ac:dyDescent="0.25">
      <c r="A114" s="9" t="s">
        <v>136</v>
      </c>
      <c r="B114" s="14" t="s">
        <v>137</v>
      </c>
      <c r="C114" s="10" t="s">
        <v>127</v>
      </c>
      <c r="D114" s="18">
        <v>400</v>
      </c>
      <c r="E114" s="10">
        <v>3232</v>
      </c>
      <c r="F114" s="9" t="s">
        <v>35</v>
      </c>
      <c r="G114" s="28" t="s">
        <v>12</v>
      </c>
    </row>
    <row r="115" spans="1:7" ht="27" customHeight="1" thickBot="1" x14ac:dyDescent="0.3">
      <c r="A115" s="22" t="s">
        <v>13</v>
      </c>
      <c r="B115" s="23"/>
      <c r="C115" s="24"/>
      <c r="D115" s="25">
        <f>SUM(D114:D114)</f>
        <v>400</v>
      </c>
      <c r="E115" s="24"/>
      <c r="F115" s="26"/>
      <c r="G115" s="27"/>
    </row>
    <row r="116" spans="1:7" x14ac:dyDescent="0.25">
      <c r="A116" s="9" t="s">
        <v>138</v>
      </c>
      <c r="B116" s="14" t="s">
        <v>139</v>
      </c>
      <c r="C116" s="10" t="s">
        <v>140</v>
      </c>
      <c r="D116" s="18">
        <v>123.21</v>
      </c>
      <c r="E116" s="10">
        <v>3222</v>
      </c>
      <c r="F116" s="9" t="s">
        <v>28</v>
      </c>
      <c r="G116" s="28" t="s">
        <v>12</v>
      </c>
    </row>
    <row r="117" spans="1:7" x14ac:dyDescent="0.25">
      <c r="A117" s="9"/>
      <c r="B117" s="14"/>
      <c r="C117" s="10"/>
      <c r="D117" s="18">
        <v>364.79</v>
      </c>
      <c r="E117" s="10">
        <v>4221</v>
      </c>
      <c r="F117" s="9" t="s">
        <v>52</v>
      </c>
      <c r="G117" s="29" t="s">
        <v>12</v>
      </c>
    </row>
    <row r="118" spans="1:7" ht="27" customHeight="1" thickBot="1" x14ac:dyDescent="0.3">
      <c r="A118" s="22" t="s">
        <v>13</v>
      </c>
      <c r="B118" s="23"/>
      <c r="C118" s="24"/>
      <c r="D118" s="25">
        <f>SUM(D116:D117)</f>
        <v>488</v>
      </c>
      <c r="E118" s="24"/>
      <c r="F118" s="26"/>
      <c r="G118" s="27"/>
    </row>
    <row r="119" spans="1:7" x14ac:dyDescent="0.25">
      <c r="A119" s="9" t="s">
        <v>141</v>
      </c>
      <c r="B119" s="14" t="s">
        <v>142</v>
      </c>
      <c r="C119" s="10" t="s">
        <v>20</v>
      </c>
      <c r="D119" s="18">
        <v>720</v>
      </c>
      <c r="E119" s="10">
        <v>3222</v>
      </c>
      <c r="F119" s="9" t="s">
        <v>28</v>
      </c>
      <c r="G119" s="28" t="s">
        <v>12</v>
      </c>
    </row>
    <row r="120" spans="1:7" x14ac:dyDescent="0.25">
      <c r="A120" s="9"/>
      <c r="B120" s="14"/>
      <c r="C120" s="10"/>
      <c r="D120" s="18">
        <v>1312.5</v>
      </c>
      <c r="E120" s="10">
        <v>3235</v>
      </c>
      <c r="F120" s="9" t="s">
        <v>99</v>
      </c>
      <c r="G120" s="29" t="s">
        <v>12</v>
      </c>
    </row>
    <row r="121" spans="1:7" ht="27" customHeight="1" thickBot="1" x14ac:dyDescent="0.3">
      <c r="A121" s="22" t="s">
        <v>13</v>
      </c>
      <c r="B121" s="23"/>
      <c r="C121" s="24"/>
      <c r="D121" s="25">
        <f>SUM(D119:D120)</f>
        <v>2032.5</v>
      </c>
      <c r="E121" s="24"/>
      <c r="F121" s="26"/>
      <c r="G121" s="27"/>
    </row>
    <row r="122" spans="1:7" x14ac:dyDescent="0.25">
      <c r="A122" s="9" t="s">
        <v>143</v>
      </c>
      <c r="B122" s="14" t="s">
        <v>144</v>
      </c>
      <c r="C122" s="10" t="s">
        <v>145</v>
      </c>
      <c r="D122" s="18">
        <v>86.25</v>
      </c>
      <c r="E122" s="10">
        <v>3224</v>
      </c>
      <c r="F122" s="9" t="s">
        <v>63</v>
      </c>
      <c r="G122" s="28" t="s">
        <v>12</v>
      </c>
    </row>
    <row r="123" spans="1:7" ht="27" customHeight="1" thickBot="1" x14ac:dyDescent="0.3">
      <c r="A123" s="22" t="s">
        <v>13</v>
      </c>
      <c r="B123" s="23"/>
      <c r="C123" s="24"/>
      <c r="D123" s="25">
        <f>SUM(D122:D122)</f>
        <v>86.25</v>
      </c>
      <c r="E123" s="24"/>
      <c r="F123" s="26"/>
      <c r="G123" s="27"/>
    </row>
    <row r="124" spans="1:7" x14ac:dyDescent="0.25">
      <c r="A124" s="9" t="s">
        <v>146</v>
      </c>
      <c r="B124" s="14" t="s">
        <v>147</v>
      </c>
      <c r="C124" s="10" t="s">
        <v>16</v>
      </c>
      <c r="D124" s="18">
        <v>12323.2</v>
      </c>
      <c r="E124" s="10">
        <v>3223</v>
      </c>
      <c r="F124" s="9" t="s">
        <v>148</v>
      </c>
      <c r="G124" s="28" t="s">
        <v>12</v>
      </c>
    </row>
    <row r="125" spans="1:7" ht="27" customHeight="1" thickBot="1" x14ac:dyDescent="0.3">
      <c r="A125" s="22" t="s">
        <v>13</v>
      </c>
      <c r="B125" s="23"/>
      <c r="C125" s="24"/>
      <c r="D125" s="25">
        <f>SUM(D124:D124)</f>
        <v>12323.2</v>
      </c>
      <c r="E125" s="24"/>
      <c r="F125" s="26"/>
      <c r="G125" s="27"/>
    </row>
    <row r="126" spans="1:7" x14ac:dyDescent="0.25">
      <c r="A126" s="9" t="s">
        <v>149</v>
      </c>
      <c r="B126" s="14" t="s">
        <v>150</v>
      </c>
      <c r="C126" s="10" t="s">
        <v>145</v>
      </c>
      <c r="D126" s="18">
        <v>287.5</v>
      </c>
      <c r="E126" s="10">
        <v>3232</v>
      </c>
      <c r="F126" s="9" t="s">
        <v>35</v>
      </c>
      <c r="G126" s="28" t="s">
        <v>12</v>
      </c>
    </row>
    <row r="127" spans="1:7" ht="27" customHeight="1" thickBot="1" x14ac:dyDescent="0.3">
      <c r="A127" s="22" t="s">
        <v>13</v>
      </c>
      <c r="B127" s="23"/>
      <c r="C127" s="24"/>
      <c r="D127" s="25">
        <f>SUM(D126:D126)</f>
        <v>287.5</v>
      </c>
      <c r="E127" s="24"/>
      <c r="F127" s="26"/>
      <c r="G127" s="27"/>
    </row>
    <row r="128" spans="1:7" x14ac:dyDescent="0.25">
      <c r="A128" s="9" t="s">
        <v>151</v>
      </c>
      <c r="B128" s="14" t="s">
        <v>152</v>
      </c>
      <c r="C128" s="10" t="s">
        <v>153</v>
      </c>
      <c r="D128" s="18">
        <v>1320.93</v>
      </c>
      <c r="E128" s="10">
        <v>3222</v>
      </c>
      <c r="F128" s="9" t="s">
        <v>28</v>
      </c>
      <c r="G128" s="28" t="s">
        <v>12</v>
      </c>
    </row>
    <row r="129" spans="1:7" ht="27" customHeight="1" thickBot="1" x14ac:dyDescent="0.3">
      <c r="A129" s="22" t="s">
        <v>13</v>
      </c>
      <c r="B129" s="23"/>
      <c r="C129" s="24"/>
      <c r="D129" s="25">
        <f>SUM(D128:D128)</f>
        <v>1320.93</v>
      </c>
      <c r="E129" s="24"/>
      <c r="F129" s="26"/>
      <c r="G129" s="27"/>
    </row>
    <row r="130" spans="1:7" x14ac:dyDescent="0.25">
      <c r="A130" s="9" t="s">
        <v>154</v>
      </c>
      <c r="B130" s="14" t="s">
        <v>155</v>
      </c>
      <c r="C130" s="10" t="s">
        <v>16</v>
      </c>
      <c r="D130" s="18">
        <v>11.7</v>
      </c>
      <c r="E130" s="10">
        <v>3222</v>
      </c>
      <c r="F130" s="9" t="s">
        <v>28</v>
      </c>
      <c r="G130" s="28" t="s">
        <v>12</v>
      </c>
    </row>
    <row r="131" spans="1:7" x14ac:dyDescent="0.25">
      <c r="A131" s="9"/>
      <c r="B131" s="14"/>
      <c r="C131" s="10"/>
      <c r="D131" s="18">
        <v>2.5</v>
      </c>
      <c r="E131" s="10">
        <v>3299</v>
      </c>
      <c r="F131" s="9" t="s">
        <v>60</v>
      </c>
      <c r="G131" s="29" t="s">
        <v>12</v>
      </c>
    </row>
    <row r="132" spans="1:7" ht="27" customHeight="1" thickBot="1" x14ac:dyDescent="0.3">
      <c r="A132" s="22" t="s">
        <v>13</v>
      </c>
      <c r="B132" s="23"/>
      <c r="C132" s="24"/>
      <c r="D132" s="25">
        <f>SUM(D130:D131)</f>
        <v>14.2</v>
      </c>
      <c r="E132" s="24"/>
      <c r="F132" s="26"/>
      <c r="G132" s="27"/>
    </row>
    <row r="133" spans="1:7" x14ac:dyDescent="0.25">
      <c r="A133" s="9" t="s">
        <v>156</v>
      </c>
      <c r="B133" s="14" t="s">
        <v>157</v>
      </c>
      <c r="C133" s="10" t="s">
        <v>158</v>
      </c>
      <c r="D133" s="18">
        <v>3916.3</v>
      </c>
      <c r="E133" s="10">
        <v>4224</v>
      </c>
      <c r="F133" s="9" t="s">
        <v>32</v>
      </c>
      <c r="G133" s="28" t="s">
        <v>12</v>
      </c>
    </row>
    <row r="134" spans="1:7" ht="27" customHeight="1" thickBot="1" x14ac:dyDescent="0.3">
      <c r="A134" s="22" t="s">
        <v>13</v>
      </c>
      <c r="B134" s="23"/>
      <c r="C134" s="24"/>
      <c r="D134" s="25">
        <f>SUM(D133:D133)</f>
        <v>3916.3</v>
      </c>
      <c r="E134" s="24"/>
      <c r="F134" s="26"/>
      <c r="G134" s="27"/>
    </row>
    <row r="135" spans="1:7" x14ac:dyDescent="0.25">
      <c r="A135" s="9" t="s">
        <v>159</v>
      </c>
      <c r="B135" s="14" t="s">
        <v>160</v>
      </c>
      <c r="C135" s="10" t="s">
        <v>16</v>
      </c>
      <c r="D135" s="18">
        <v>1799.79</v>
      </c>
      <c r="E135" s="10">
        <v>3121</v>
      </c>
      <c r="F135" s="9" t="s">
        <v>315</v>
      </c>
      <c r="G135" s="28" t="s">
        <v>12</v>
      </c>
    </row>
    <row r="136" spans="1:7" ht="27" customHeight="1" thickBot="1" x14ac:dyDescent="0.3">
      <c r="A136" s="22" t="s">
        <v>13</v>
      </c>
      <c r="B136" s="23"/>
      <c r="C136" s="24"/>
      <c r="D136" s="25">
        <f>SUM(D135:D135)</f>
        <v>1799.79</v>
      </c>
      <c r="E136" s="24"/>
      <c r="F136" s="26"/>
      <c r="G136" s="27"/>
    </row>
    <row r="137" spans="1:7" x14ac:dyDescent="0.25">
      <c r="A137" s="9" t="s">
        <v>161</v>
      </c>
      <c r="B137" s="14" t="s">
        <v>162</v>
      </c>
      <c r="C137" s="10" t="s">
        <v>131</v>
      </c>
      <c r="D137" s="18">
        <v>350</v>
      </c>
      <c r="E137" s="10">
        <v>3233</v>
      </c>
      <c r="F137" s="9" t="s">
        <v>135</v>
      </c>
      <c r="G137" s="28" t="s">
        <v>12</v>
      </c>
    </row>
    <row r="138" spans="1:7" ht="27" customHeight="1" thickBot="1" x14ac:dyDescent="0.3">
      <c r="A138" s="22" t="s">
        <v>13</v>
      </c>
      <c r="B138" s="23"/>
      <c r="C138" s="24"/>
      <c r="D138" s="25">
        <f>SUM(D137:D137)</f>
        <v>350</v>
      </c>
      <c r="E138" s="24"/>
      <c r="F138" s="26"/>
      <c r="G138" s="27"/>
    </row>
    <row r="139" spans="1:7" x14ac:dyDescent="0.25">
      <c r="A139" s="9" t="s">
        <v>308</v>
      </c>
      <c r="B139" s="14" t="s">
        <v>308</v>
      </c>
      <c r="C139" s="10" t="s">
        <v>308</v>
      </c>
      <c r="D139" s="18">
        <v>1573.73</v>
      </c>
      <c r="E139" s="10">
        <v>3211</v>
      </c>
      <c r="F139" s="9" t="s">
        <v>70</v>
      </c>
      <c r="G139" s="28" t="s">
        <v>12</v>
      </c>
    </row>
    <row r="140" spans="1:7" ht="27" customHeight="1" thickBot="1" x14ac:dyDescent="0.3">
      <c r="A140" s="22" t="s">
        <v>13</v>
      </c>
      <c r="B140" s="23"/>
      <c r="C140" s="24"/>
      <c r="D140" s="25">
        <f>SUM(D139:D139)</f>
        <v>1573.73</v>
      </c>
      <c r="E140" s="24"/>
      <c r="F140" s="26"/>
      <c r="G140" s="27"/>
    </row>
    <row r="141" spans="1:7" x14ac:dyDescent="0.25">
      <c r="A141" s="9" t="s">
        <v>308</v>
      </c>
      <c r="B141" s="14" t="s">
        <v>308</v>
      </c>
      <c r="C141" s="10" t="s">
        <v>308</v>
      </c>
      <c r="D141" s="18">
        <v>30</v>
      </c>
      <c r="E141" s="10">
        <v>3211</v>
      </c>
      <c r="F141" s="9" t="s">
        <v>70</v>
      </c>
      <c r="G141" s="28" t="s">
        <v>12</v>
      </c>
    </row>
    <row r="142" spans="1:7" ht="27" customHeight="1" thickBot="1" x14ac:dyDescent="0.3">
      <c r="A142" s="22" t="s">
        <v>13</v>
      </c>
      <c r="B142" s="23"/>
      <c r="C142" s="24"/>
      <c r="D142" s="25">
        <f>SUM(D141:D141)</f>
        <v>30</v>
      </c>
      <c r="E142" s="24"/>
      <c r="F142" s="26"/>
      <c r="G142" s="27"/>
    </row>
    <row r="143" spans="1:7" x14ac:dyDescent="0.25">
      <c r="A143" s="9" t="s">
        <v>163</v>
      </c>
      <c r="B143" s="14" t="s">
        <v>164</v>
      </c>
      <c r="C143" s="10" t="s">
        <v>20</v>
      </c>
      <c r="D143" s="18">
        <v>2083.17</v>
      </c>
      <c r="E143" s="10">
        <v>3234</v>
      </c>
      <c r="F143" s="9" t="s">
        <v>96</v>
      </c>
      <c r="G143" s="28" t="s">
        <v>12</v>
      </c>
    </row>
    <row r="144" spans="1:7" ht="27" customHeight="1" thickBot="1" x14ac:dyDescent="0.3">
      <c r="A144" s="22" t="s">
        <v>13</v>
      </c>
      <c r="B144" s="23"/>
      <c r="C144" s="24"/>
      <c r="D144" s="25">
        <f>SUM(D143:D143)</f>
        <v>2083.17</v>
      </c>
      <c r="E144" s="24"/>
      <c r="F144" s="26"/>
      <c r="G144" s="27"/>
    </row>
    <row r="145" spans="1:7" x14ac:dyDescent="0.25">
      <c r="A145" s="9" t="s">
        <v>165</v>
      </c>
      <c r="B145" s="14" t="s">
        <v>166</v>
      </c>
      <c r="C145" s="10" t="s">
        <v>167</v>
      </c>
      <c r="D145" s="18">
        <v>144.83000000000001</v>
      </c>
      <c r="E145" s="10">
        <v>4224</v>
      </c>
      <c r="F145" s="9" t="s">
        <v>32</v>
      </c>
      <c r="G145" s="28" t="s">
        <v>12</v>
      </c>
    </row>
    <row r="146" spans="1:7" ht="27" customHeight="1" thickBot="1" x14ac:dyDescent="0.3">
      <c r="A146" s="22" t="s">
        <v>13</v>
      </c>
      <c r="B146" s="23"/>
      <c r="C146" s="24"/>
      <c r="D146" s="25">
        <f>SUM(D145:D145)</f>
        <v>144.83000000000001</v>
      </c>
      <c r="E146" s="24"/>
      <c r="F146" s="26"/>
      <c r="G146" s="27"/>
    </row>
    <row r="147" spans="1:7" x14ac:dyDescent="0.25">
      <c r="A147" s="9" t="s">
        <v>168</v>
      </c>
      <c r="B147" s="14" t="s">
        <v>308</v>
      </c>
      <c r="C147" s="10" t="s">
        <v>308</v>
      </c>
      <c r="D147" s="18">
        <v>4612</v>
      </c>
      <c r="E147" s="10">
        <v>3232</v>
      </c>
      <c r="F147" s="9" t="s">
        <v>35</v>
      </c>
      <c r="G147" s="28" t="s">
        <v>12</v>
      </c>
    </row>
    <row r="148" spans="1:7" ht="27" customHeight="1" thickBot="1" x14ac:dyDescent="0.3">
      <c r="A148" s="22" t="s">
        <v>13</v>
      </c>
      <c r="B148" s="23"/>
      <c r="C148" s="24"/>
      <c r="D148" s="25">
        <f>SUM(D147:D147)</f>
        <v>4612</v>
      </c>
      <c r="E148" s="24"/>
      <c r="F148" s="26"/>
      <c r="G148" s="27"/>
    </row>
    <row r="149" spans="1:7" x14ac:dyDescent="0.25">
      <c r="A149" s="9" t="s">
        <v>169</v>
      </c>
      <c r="B149" s="14" t="s">
        <v>170</v>
      </c>
      <c r="C149" s="10" t="s">
        <v>171</v>
      </c>
      <c r="D149" s="18">
        <v>300</v>
      </c>
      <c r="E149" s="10">
        <v>3213</v>
      </c>
      <c r="F149" s="9" t="s">
        <v>89</v>
      </c>
      <c r="G149" s="28" t="s">
        <v>12</v>
      </c>
    </row>
    <row r="150" spans="1:7" ht="27" customHeight="1" thickBot="1" x14ac:dyDescent="0.3">
      <c r="A150" s="22" t="s">
        <v>13</v>
      </c>
      <c r="B150" s="23"/>
      <c r="C150" s="24"/>
      <c r="D150" s="25">
        <f>SUM(D149:D149)</f>
        <v>300</v>
      </c>
      <c r="E150" s="24"/>
      <c r="F150" s="26"/>
      <c r="G150" s="27"/>
    </row>
    <row r="151" spans="1:7" x14ac:dyDescent="0.25">
      <c r="A151" s="9" t="s">
        <v>172</v>
      </c>
      <c r="B151" s="14" t="s">
        <v>173</v>
      </c>
      <c r="C151" s="10" t="s">
        <v>47</v>
      </c>
      <c r="D151" s="18">
        <v>112.4</v>
      </c>
      <c r="E151" s="10">
        <v>3293</v>
      </c>
      <c r="F151" s="9" t="s">
        <v>25</v>
      </c>
      <c r="G151" s="28" t="s">
        <v>12</v>
      </c>
    </row>
    <row r="152" spans="1:7" ht="27" customHeight="1" thickBot="1" x14ac:dyDescent="0.3">
      <c r="A152" s="22" t="s">
        <v>13</v>
      </c>
      <c r="B152" s="23"/>
      <c r="C152" s="24"/>
      <c r="D152" s="25">
        <f>SUM(D151:D151)</f>
        <v>112.4</v>
      </c>
      <c r="E152" s="24"/>
      <c r="F152" s="26"/>
      <c r="G152" s="27"/>
    </row>
    <row r="153" spans="1:7" x14ac:dyDescent="0.25">
      <c r="A153" s="9" t="s">
        <v>174</v>
      </c>
      <c r="B153" s="14" t="s">
        <v>175</v>
      </c>
      <c r="C153" s="10" t="s">
        <v>16</v>
      </c>
      <c r="D153" s="18">
        <v>445</v>
      </c>
      <c r="E153" s="10">
        <v>3221</v>
      </c>
      <c r="F153" s="9" t="s">
        <v>51</v>
      </c>
      <c r="G153" s="28" t="s">
        <v>12</v>
      </c>
    </row>
    <row r="154" spans="1:7" x14ac:dyDescent="0.25">
      <c r="A154" s="9"/>
      <c r="B154" s="14"/>
      <c r="C154" s="10"/>
      <c r="D154" s="18">
        <v>83.75</v>
      </c>
      <c r="E154" s="10">
        <v>3232</v>
      </c>
      <c r="F154" s="9" t="s">
        <v>35</v>
      </c>
      <c r="G154" s="29" t="s">
        <v>12</v>
      </c>
    </row>
    <row r="155" spans="1:7" x14ac:dyDescent="0.25">
      <c r="A155" s="9"/>
      <c r="B155" s="14"/>
      <c r="C155" s="10"/>
      <c r="D155" s="18">
        <v>53.26</v>
      </c>
      <c r="E155" s="10">
        <v>3239</v>
      </c>
      <c r="F155" s="9" t="s">
        <v>111</v>
      </c>
      <c r="G155" s="29" t="s">
        <v>12</v>
      </c>
    </row>
    <row r="156" spans="1:7" x14ac:dyDescent="0.25">
      <c r="A156" s="9"/>
      <c r="B156" s="14"/>
      <c r="C156" s="10"/>
      <c r="D156" s="18">
        <v>1299.44</v>
      </c>
      <c r="E156" s="10">
        <v>3299</v>
      </c>
      <c r="F156" s="9" t="s">
        <v>60</v>
      </c>
      <c r="G156" s="29" t="s">
        <v>12</v>
      </c>
    </row>
    <row r="157" spans="1:7" ht="27" customHeight="1" thickBot="1" x14ac:dyDescent="0.3">
      <c r="A157" s="22" t="s">
        <v>13</v>
      </c>
      <c r="B157" s="23"/>
      <c r="C157" s="24"/>
      <c r="D157" s="25">
        <f>SUM(D153:D156)</f>
        <v>1881.45</v>
      </c>
      <c r="E157" s="24"/>
      <c r="F157" s="26"/>
      <c r="G157" s="27"/>
    </row>
    <row r="158" spans="1:7" x14ac:dyDescent="0.25">
      <c r="A158" s="9" t="s">
        <v>176</v>
      </c>
      <c r="B158" s="14" t="s">
        <v>177</v>
      </c>
      <c r="C158" s="10" t="s">
        <v>178</v>
      </c>
      <c r="D158" s="18">
        <v>1404</v>
      </c>
      <c r="E158" s="10">
        <v>3299</v>
      </c>
      <c r="F158" s="9" t="s">
        <v>60</v>
      </c>
      <c r="G158" s="28" t="s">
        <v>12</v>
      </c>
    </row>
    <row r="159" spans="1:7" ht="27" customHeight="1" thickBot="1" x14ac:dyDescent="0.3">
      <c r="A159" s="22" t="s">
        <v>13</v>
      </c>
      <c r="B159" s="23"/>
      <c r="C159" s="24"/>
      <c r="D159" s="25">
        <f>SUM(D158:D158)</f>
        <v>1404</v>
      </c>
      <c r="E159" s="24"/>
      <c r="F159" s="26"/>
      <c r="G159" s="27"/>
    </row>
    <row r="160" spans="1:7" x14ac:dyDescent="0.25">
      <c r="A160" s="9" t="s">
        <v>179</v>
      </c>
      <c r="B160" s="14" t="s">
        <v>308</v>
      </c>
      <c r="C160" s="10" t="s">
        <v>308</v>
      </c>
      <c r="D160" s="18">
        <v>9.75</v>
      </c>
      <c r="E160" s="10">
        <v>3239</v>
      </c>
      <c r="F160" s="9" t="s">
        <v>111</v>
      </c>
      <c r="G160" s="28" t="s">
        <v>12</v>
      </c>
    </row>
    <row r="161" spans="1:7" ht="27" customHeight="1" thickBot="1" x14ac:dyDescent="0.3">
      <c r="A161" s="22" t="s">
        <v>13</v>
      </c>
      <c r="B161" s="23"/>
      <c r="C161" s="24"/>
      <c r="D161" s="25">
        <f>SUM(D160:D160)</f>
        <v>9.75</v>
      </c>
      <c r="E161" s="24"/>
      <c r="F161" s="26"/>
      <c r="G161" s="27"/>
    </row>
    <row r="162" spans="1:7" x14ac:dyDescent="0.25">
      <c r="A162" s="9" t="s">
        <v>308</v>
      </c>
      <c r="B162" s="14" t="s">
        <v>308</v>
      </c>
      <c r="C162" s="10" t="s">
        <v>308</v>
      </c>
      <c r="D162" s="18">
        <v>468.68</v>
      </c>
      <c r="E162" s="10">
        <v>3211</v>
      </c>
      <c r="F162" s="9" t="s">
        <v>70</v>
      </c>
      <c r="G162" s="28" t="s">
        <v>12</v>
      </c>
    </row>
    <row r="163" spans="1:7" ht="27" customHeight="1" thickBot="1" x14ac:dyDescent="0.3">
      <c r="A163" s="22" t="s">
        <v>13</v>
      </c>
      <c r="B163" s="23"/>
      <c r="C163" s="24"/>
      <c r="D163" s="25">
        <f>SUM(D162:D162)</f>
        <v>468.68</v>
      </c>
      <c r="E163" s="24"/>
      <c r="F163" s="26"/>
      <c r="G163" s="27"/>
    </row>
    <row r="164" spans="1:7" x14ac:dyDescent="0.25">
      <c r="A164" s="9" t="s">
        <v>308</v>
      </c>
      <c r="B164" s="14" t="s">
        <v>308</v>
      </c>
      <c r="C164" s="10" t="s">
        <v>308</v>
      </c>
      <c r="D164" s="18">
        <v>780.21</v>
      </c>
      <c r="E164" s="10">
        <v>3211</v>
      </c>
      <c r="F164" s="9" t="s">
        <v>70</v>
      </c>
      <c r="G164" s="28" t="s">
        <v>12</v>
      </c>
    </row>
    <row r="165" spans="1:7" ht="27" customHeight="1" thickBot="1" x14ac:dyDescent="0.3">
      <c r="A165" s="22" t="s">
        <v>13</v>
      </c>
      <c r="B165" s="23"/>
      <c r="C165" s="24"/>
      <c r="D165" s="25">
        <f>SUM(D164:D164)</f>
        <v>780.21</v>
      </c>
      <c r="E165" s="24"/>
      <c r="F165" s="26"/>
      <c r="G165" s="27"/>
    </row>
    <row r="166" spans="1:7" x14ac:dyDescent="0.25">
      <c r="A166" s="9" t="s">
        <v>180</v>
      </c>
      <c r="B166" s="14" t="s">
        <v>181</v>
      </c>
      <c r="C166" s="10" t="s">
        <v>182</v>
      </c>
      <c r="D166" s="18">
        <v>274.39999999999998</v>
      </c>
      <c r="E166" s="10">
        <v>3222</v>
      </c>
      <c r="F166" s="9" t="s">
        <v>28</v>
      </c>
      <c r="G166" s="28" t="s">
        <v>12</v>
      </c>
    </row>
    <row r="167" spans="1:7" ht="27" customHeight="1" thickBot="1" x14ac:dyDescent="0.3">
      <c r="A167" s="22" t="s">
        <v>13</v>
      </c>
      <c r="B167" s="23"/>
      <c r="C167" s="24"/>
      <c r="D167" s="25">
        <f>SUM(D166:D166)</f>
        <v>274.39999999999998</v>
      </c>
      <c r="E167" s="24"/>
      <c r="F167" s="26"/>
      <c r="G167" s="27"/>
    </row>
    <row r="168" spans="1:7" x14ac:dyDescent="0.25">
      <c r="A168" s="9" t="s">
        <v>183</v>
      </c>
      <c r="B168" s="14" t="s">
        <v>184</v>
      </c>
      <c r="C168" s="10" t="s">
        <v>20</v>
      </c>
      <c r="D168" s="18">
        <v>61.4</v>
      </c>
      <c r="E168" s="10">
        <v>3293</v>
      </c>
      <c r="F168" s="9" t="s">
        <v>25</v>
      </c>
      <c r="G168" s="28" t="s">
        <v>12</v>
      </c>
    </row>
    <row r="169" spans="1:7" ht="27" customHeight="1" thickBot="1" x14ac:dyDescent="0.3">
      <c r="A169" s="22" t="s">
        <v>13</v>
      </c>
      <c r="B169" s="23"/>
      <c r="C169" s="24"/>
      <c r="D169" s="25">
        <f>SUM(D168:D168)</f>
        <v>61.4</v>
      </c>
      <c r="E169" s="24"/>
      <c r="F169" s="26"/>
      <c r="G169" s="27"/>
    </row>
    <row r="170" spans="1:7" x14ac:dyDescent="0.25">
      <c r="A170" s="9" t="s">
        <v>185</v>
      </c>
      <c r="B170" s="14" t="s">
        <v>308</v>
      </c>
      <c r="C170" s="10" t="s">
        <v>308</v>
      </c>
      <c r="D170" s="18">
        <v>356.5</v>
      </c>
      <c r="E170" s="10">
        <v>3293</v>
      </c>
      <c r="F170" s="9" t="s">
        <v>25</v>
      </c>
      <c r="G170" s="28" t="s">
        <v>12</v>
      </c>
    </row>
    <row r="171" spans="1:7" ht="27" customHeight="1" thickBot="1" x14ac:dyDescent="0.3">
      <c r="A171" s="22" t="s">
        <v>13</v>
      </c>
      <c r="B171" s="23"/>
      <c r="C171" s="24"/>
      <c r="D171" s="25">
        <f>SUM(D170:D170)</f>
        <v>356.5</v>
      </c>
      <c r="E171" s="24"/>
      <c r="F171" s="26"/>
      <c r="G171" s="27"/>
    </row>
    <row r="172" spans="1:7" x14ac:dyDescent="0.25">
      <c r="A172" s="9" t="s">
        <v>186</v>
      </c>
      <c r="B172" s="14" t="s">
        <v>187</v>
      </c>
      <c r="C172" s="10" t="s">
        <v>131</v>
      </c>
      <c r="D172" s="18">
        <v>111.38</v>
      </c>
      <c r="E172" s="10">
        <v>3233</v>
      </c>
      <c r="F172" s="9" t="s">
        <v>135</v>
      </c>
      <c r="G172" s="28" t="s">
        <v>12</v>
      </c>
    </row>
    <row r="173" spans="1:7" ht="27" customHeight="1" thickBot="1" x14ac:dyDescent="0.3">
      <c r="A173" s="22" t="s">
        <v>13</v>
      </c>
      <c r="B173" s="23"/>
      <c r="C173" s="24"/>
      <c r="D173" s="25">
        <f>SUM(D172:D172)</f>
        <v>111.38</v>
      </c>
      <c r="E173" s="24"/>
      <c r="F173" s="26"/>
      <c r="G173" s="27"/>
    </row>
    <row r="174" spans="1:7" x14ac:dyDescent="0.25">
      <c r="A174" s="9" t="s">
        <v>188</v>
      </c>
      <c r="B174" s="14" t="s">
        <v>189</v>
      </c>
      <c r="C174" s="10" t="s">
        <v>47</v>
      </c>
      <c r="D174" s="18">
        <v>79.5</v>
      </c>
      <c r="E174" s="10">
        <v>3239</v>
      </c>
      <c r="F174" s="9" t="s">
        <v>111</v>
      </c>
      <c r="G174" s="28" t="s">
        <v>12</v>
      </c>
    </row>
    <row r="175" spans="1:7" ht="27" customHeight="1" thickBot="1" x14ac:dyDescent="0.3">
      <c r="A175" s="22" t="s">
        <v>13</v>
      </c>
      <c r="B175" s="23"/>
      <c r="C175" s="24"/>
      <c r="D175" s="25">
        <f>SUM(D174:D174)</f>
        <v>79.5</v>
      </c>
      <c r="E175" s="24"/>
      <c r="F175" s="26"/>
      <c r="G175" s="27"/>
    </row>
    <row r="176" spans="1:7" x14ac:dyDescent="0.25">
      <c r="A176" s="9" t="s">
        <v>190</v>
      </c>
      <c r="B176" s="14"/>
      <c r="C176" s="10" t="s">
        <v>191</v>
      </c>
      <c r="D176" s="18">
        <v>457.09</v>
      </c>
      <c r="E176" s="10">
        <v>3222</v>
      </c>
      <c r="F176" s="9" t="s">
        <v>28</v>
      </c>
      <c r="G176" s="28" t="s">
        <v>12</v>
      </c>
    </row>
    <row r="177" spans="1:7" x14ac:dyDescent="0.25">
      <c r="A177" s="9"/>
      <c r="B177" s="14"/>
      <c r="C177" s="10"/>
      <c r="D177" s="18">
        <v>1315.59</v>
      </c>
      <c r="E177" s="10">
        <v>4224</v>
      </c>
      <c r="F177" s="9" t="s">
        <v>32</v>
      </c>
      <c r="G177" s="29" t="s">
        <v>12</v>
      </c>
    </row>
    <row r="178" spans="1:7" ht="27" customHeight="1" thickBot="1" x14ac:dyDescent="0.3">
      <c r="A178" s="22" t="s">
        <v>13</v>
      </c>
      <c r="B178" s="23"/>
      <c r="C178" s="24"/>
      <c r="D178" s="25">
        <f>SUM(D176:D177)</f>
        <v>1772.6799999999998</v>
      </c>
      <c r="E178" s="24"/>
      <c r="F178" s="26"/>
      <c r="G178" s="27"/>
    </row>
    <row r="179" spans="1:7" x14ac:dyDescent="0.25">
      <c r="A179" s="9" t="s">
        <v>192</v>
      </c>
      <c r="B179" s="14" t="s">
        <v>193</v>
      </c>
      <c r="C179" s="10" t="s">
        <v>16</v>
      </c>
      <c r="D179" s="18">
        <v>244.4</v>
      </c>
      <c r="E179" s="10">
        <v>3222</v>
      </c>
      <c r="F179" s="9" t="s">
        <v>28</v>
      </c>
      <c r="G179" s="28" t="s">
        <v>12</v>
      </c>
    </row>
    <row r="180" spans="1:7" x14ac:dyDescent="0.25">
      <c r="A180" s="9"/>
      <c r="B180" s="14"/>
      <c r="C180" s="10"/>
      <c r="D180" s="18">
        <v>717.7</v>
      </c>
      <c r="E180" s="10">
        <v>3221</v>
      </c>
      <c r="F180" s="9" t="s">
        <v>51</v>
      </c>
      <c r="G180" s="29" t="s">
        <v>12</v>
      </c>
    </row>
    <row r="181" spans="1:7" x14ac:dyDescent="0.25">
      <c r="A181" s="9"/>
      <c r="B181" s="14"/>
      <c r="C181" s="10"/>
      <c r="D181" s="18">
        <v>811.9</v>
      </c>
      <c r="E181" s="10">
        <v>4221</v>
      </c>
      <c r="F181" s="9" t="s">
        <v>52</v>
      </c>
      <c r="G181" s="29" t="s">
        <v>12</v>
      </c>
    </row>
    <row r="182" spans="1:7" ht="27" customHeight="1" thickBot="1" x14ac:dyDescent="0.3">
      <c r="A182" s="22" t="s">
        <v>13</v>
      </c>
      <c r="B182" s="23"/>
      <c r="C182" s="24"/>
      <c r="D182" s="25">
        <f>SUM(D179:D181)</f>
        <v>1774</v>
      </c>
      <c r="E182" s="24"/>
      <c r="F182" s="26"/>
      <c r="G182" s="27"/>
    </row>
    <row r="183" spans="1:7" x14ac:dyDescent="0.25">
      <c r="A183" s="9" t="s">
        <v>194</v>
      </c>
      <c r="B183" s="14"/>
      <c r="C183" s="10" t="s">
        <v>195</v>
      </c>
      <c r="D183" s="18">
        <v>556.79999999999995</v>
      </c>
      <c r="E183" s="10">
        <v>3235</v>
      </c>
      <c r="F183" s="9" t="s">
        <v>99</v>
      </c>
      <c r="G183" s="28" t="s">
        <v>12</v>
      </c>
    </row>
    <row r="184" spans="1:7" ht="27" customHeight="1" thickBot="1" x14ac:dyDescent="0.3">
      <c r="A184" s="22" t="s">
        <v>13</v>
      </c>
      <c r="B184" s="23"/>
      <c r="C184" s="24"/>
      <c r="D184" s="25">
        <f>SUM(D183:D183)</f>
        <v>556.79999999999995</v>
      </c>
      <c r="E184" s="24"/>
      <c r="F184" s="26"/>
      <c r="G184" s="27"/>
    </row>
    <row r="185" spans="1:7" x14ac:dyDescent="0.25">
      <c r="A185" s="9" t="s">
        <v>196</v>
      </c>
      <c r="B185" s="14" t="s">
        <v>197</v>
      </c>
      <c r="C185" s="10" t="s">
        <v>47</v>
      </c>
      <c r="D185" s="18">
        <v>2376.88</v>
      </c>
      <c r="E185" s="10">
        <v>3232</v>
      </c>
      <c r="F185" s="9" t="s">
        <v>35</v>
      </c>
      <c r="G185" s="28" t="s">
        <v>12</v>
      </c>
    </row>
    <row r="186" spans="1:7" ht="27" customHeight="1" thickBot="1" x14ac:dyDescent="0.3">
      <c r="A186" s="22" t="s">
        <v>13</v>
      </c>
      <c r="B186" s="23"/>
      <c r="C186" s="24"/>
      <c r="D186" s="25">
        <f>SUM(D185:D185)</f>
        <v>2376.88</v>
      </c>
      <c r="E186" s="24"/>
      <c r="F186" s="26"/>
      <c r="G186" s="27"/>
    </row>
    <row r="187" spans="1:7" x14ac:dyDescent="0.25">
      <c r="A187" s="9" t="s">
        <v>198</v>
      </c>
      <c r="B187" s="14" t="s">
        <v>199</v>
      </c>
      <c r="C187" s="10" t="s">
        <v>200</v>
      </c>
      <c r="D187" s="18">
        <v>206.54</v>
      </c>
      <c r="E187" s="10">
        <v>4224</v>
      </c>
      <c r="F187" s="9" t="s">
        <v>32</v>
      </c>
      <c r="G187" s="28" t="s">
        <v>12</v>
      </c>
    </row>
    <row r="188" spans="1:7" ht="27" customHeight="1" thickBot="1" x14ac:dyDescent="0.3">
      <c r="A188" s="22" t="s">
        <v>13</v>
      </c>
      <c r="B188" s="23"/>
      <c r="C188" s="24"/>
      <c r="D188" s="25">
        <f>SUM(D187:D187)</f>
        <v>206.54</v>
      </c>
      <c r="E188" s="24"/>
      <c r="F188" s="26"/>
      <c r="G188" s="27"/>
    </row>
    <row r="189" spans="1:7" s="44" customFormat="1" x14ac:dyDescent="0.25">
      <c r="A189" s="32" t="s">
        <v>201</v>
      </c>
      <c r="B189" s="33" t="s">
        <v>202</v>
      </c>
      <c r="C189" s="34" t="s">
        <v>47</v>
      </c>
      <c r="D189" s="35">
        <v>1286</v>
      </c>
      <c r="E189" s="34">
        <v>3211</v>
      </c>
      <c r="F189" s="32" t="s">
        <v>70</v>
      </c>
      <c r="G189" s="43" t="s">
        <v>12</v>
      </c>
    </row>
    <row r="190" spans="1:7" s="44" customFormat="1" ht="27" customHeight="1" thickBot="1" x14ac:dyDescent="0.3">
      <c r="A190" s="37" t="s">
        <v>13</v>
      </c>
      <c r="B190" s="38"/>
      <c r="C190" s="39"/>
      <c r="D190" s="40">
        <f>SUM(D189:D189)</f>
        <v>1286</v>
      </c>
      <c r="E190" s="39"/>
      <c r="F190" s="41"/>
      <c r="G190" s="42"/>
    </row>
    <row r="191" spans="1:7" x14ac:dyDescent="0.25">
      <c r="A191" s="9" t="s">
        <v>308</v>
      </c>
      <c r="B191" s="14" t="s">
        <v>308</v>
      </c>
      <c r="C191" s="10" t="s">
        <v>308</v>
      </c>
      <c r="D191" s="18">
        <v>1532.01</v>
      </c>
      <c r="E191" s="10">
        <v>3211</v>
      </c>
      <c r="F191" s="9" t="s">
        <v>70</v>
      </c>
      <c r="G191" s="28" t="s">
        <v>12</v>
      </c>
    </row>
    <row r="192" spans="1:7" ht="27" customHeight="1" thickBot="1" x14ac:dyDescent="0.3">
      <c r="A192" s="22" t="s">
        <v>13</v>
      </c>
      <c r="B192" s="23"/>
      <c r="C192" s="24"/>
      <c r="D192" s="25">
        <f>SUM(D191:D191)</f>
        <v>1532.01</v>
      </c>
      <c r="E192" s="24"/>
      <c r="F192" s="26"/>
      <c r="G192" s="27"/>
    </row>
    <row r="193" spans="1:7" x14ac:dyDescent="0.25">
      <c r="A193" s="9" t="s">
        <v>203</v>
      </c>
      <c r="B193" s="14" t="s">
        <v>308</v>
      </c>
      <c r="C193" s="10" t="s">
        <v>308</v>
      </c>
      <c r="D193" s="18">
        <v>142.80000000000001</v>
      </c>
      <c r="E193" s="10">
        <v>3293</v>
      </c>
      <c r="F193" s="9" t="s">
        <v>25</v>
      </c>
      <c r="G193" s="28" t="s">
        <v>12</v>
      </c>
    </row>
    <row r="194" spans="1:7" ht="27" customHeight="1" thickBot="1" x14ac:dyDescent="0.3">
      <c r="A194" s="22" t="s">
        <v>13</v>
      </c>
      <c r="B194" s="23"/>
      <c r="C194" s="24"/>
      <c r="D194" s="25">
        <f>SUM(D193:D193)</f>
        <v>142.80000000000001</v>
      </c>
      <c r="E194" s="24"/>
      <c r="F194" s="26"/>
      <c r="G194" s="27"/>
    </row>
    <row r="195" spans="1:7" x14ac:dyDescent="0.25">
      <c r="A195" s="9" t="s">
        <v>308</v>
      </c>
      <c r="B195" s="14" t="s">
        <v>308</v>
      </c>
      <c r="C195" s="10" t="s">
        <v>308</v>
      </c>
      <c r="D195" s="18">
        <v>1245.8</v>
      </c>
      <c r="E195" s="10">
        <v>3211</v>
      </c>
      <c r="F195" s="9" t="s">
        <v>70</v>
      </c>
      <c r="G195" s="28" t="s">
        <v>12</v>
      </c>
    </row>
    <row r="196" spans="1:7" ht="27" customHeight="1" thickBot="1" x14ac:dyDescent="0.3">
      <c r="A196" s="22" t="s">
        <v>13</v>
      </c>
      <c r="B196" s="23"/>
      <c r="C196" s="24"/>
      <c r="D196" s="25">
        <f>SUM(D195:D195)</f>
        <v>1245.8</v>
      </c>
      <c r="E196" s="24"/>
      <c r="F196" s="26"/>
      <c r="G196" s="27"/>
    </row>
    <row r="197" spans="1:7" x14ac:dyDescent="0.25">
      <c r="A197" s="9" t="s">
        <v>308</v>
      </c>
      <c r="B197" s="14" t="s">
        <v>308</v>
      </c>
      <c r="C197" s="10" t="s">
        <v>308</v>
      </c>
      <c r="D197" s="18">
        <v>255.6</v>
      </c>
      <c r="E197" s="10">
        <v>3211</v>
      </c>
      <c r="F197" s="9" t="s">
        <v>70</v>
      </c>
      <c r="G197" s="28" t="s">
        <v>12</v>
      </c>
    </row>
    <row r="198" spans="1:7" ht="27" customHeight="1" thickBot="1" x14ac:dyDescent="0.3">
      <c r="A198" s="22" t="s">
        <v>13</v>
      </c>
      <c r="B198" s="23"/>
      <c r="C198" s="24"/>
      <c r="D198" s="25">
        <f>SUM(D197:D197)</f>
        <v>255.6</v>
      </c>
      <c r="E198" s="24"/>
      <c r="F198" s="26"/>
      <c r="G198" s="27"/>
    </row>
    <row r="199" spans="1:7" x14ac:dyDescent="0.25">
      <c r="A199" s="9" t="s">
        <v>308</v>
      </c>
      <c r="B199" s="14" t="s">
        <v>308</v>
      </c>
      <c r="C199" s="10" t="s">
        <v>308</v>
      </c>
      <c r="D199" s="18">
        <v>7182.88</v>
      </c>
      <c r="E199" s="10">
        <v>3211</v>
      </c>
      <c r="F199" s="9" t="s">
        <v>70</v>
      </c>
      <c r="G199" s="28" t="s">
        <v>12</v>
      </c>
    </row>
    <row r="200" spans="1:7" ht="27" customHeight="1" thickBot="1" x14ac:dyDescent="0.3">
      <c r="A200" s="22" t="s">
        <v>13</v>
      </c>
      <c r="B200" s="23"/>
      <c r="C200" s="24"/>
      <c r="D200" s="25">
        <f>SUM(D199:D199)</f>
        <v>7182.88</v>
      </c>
      <c r="E200" s="24"/>
      <c r="F200" s="26"/>
      <c r="G200" s="27"/>
    </row>
    <row r="201" spans="1:7" x14ac:dyDescent="0.25">
      <c r="A201" s="9" t="s">
        <v>204</v>
      </c>
      <c r="B201" s="14" t="s">
        <v>308</v>
      </c>
      <c r="C201" s="10" t="s">
        <v>308</v>
      </c>
      <c r="D201" s="18">
        <v>187.5</v>
      </c>
      <c r="E201" s="10">
        <v>3222</v>
      </c>
      <c r="F201" s="9" t="s">
        <v>28</v>
      </c>
      <c r="G201" s="28" t="s">
        <v>12</v>
      </c>
    </row>
    <row r="202" spans="1:7" ht="27" customHeight="1" thickBot="1" x14ac:dyDescent="0.3">
      <c r="A202" s="22" t="s">
        <v>13</v>
      </c>
      <c r="B202" s="23"/>
      <c r="C202" s="24"/>
      <c r="D202" s="25">
        <f>SUM(D201:D201)</f>
        <v>187.5</v>
      </c>
      <c r="E202" s="24"/>
      <c r="F202" s="26"/>
      <c r="G202" s="27"/>
    </row>
    <row r="203" spans="1:7" x14ac:dyDescent="0.25">
      <c r="A203" s="9" t="s">
        <v>205</v>
      </c>
      <c r="B203" s="14" t="s">
        <v>206</v>
      </c>
      <c r="C203" s="10" t="s">
        <v>47</v>
      </c>
      <c r="D203" s="18">
        <v>790</v>
      </c>
      <c r="E203" s="10">
        <v>3213</v>
      </c>
      <c r="F203" s="9" t="s">
        <v>89</v>
      </c>
      <c r="G203" s="28" t="s">
        <v>12</v>
      </c>
    </row>
    <row r="204" spans="1:7" ht="27" customHeight="1" thickBot="1" x14ac:dyDescent="0.3">
      <c r="A204" s="22" t="s">
        <v>13</v>
      </c>
      <c r="B204" s="23"/>
      <c r="C204" s="24"/>
      <c r="D204" s="25">
        <f>SUM(D203:D203)</f>
        <v>790</v>
      </c>
      <c r="E204" s="24"/>
      <c r="F204" s="26"/>
      <c r="G204" s="27"/>
    </row>
    <row r="205" spans="1:7" x14ac:dyDescent="0.25">
      <c r="A205" s="9" t="s">
        <v>207</v>
      </c>
      <c r="B205" s="14" t="s">
        <v>208</v>
      </c>
      <c r="C205" s="10" t="s">
        <v>209</v>
      </c>
      <c r="D205" s="18">
        <v>44.5</v>
      </c>
      <c r="E205" s="10">
        <v>3222</v>
      </c>
      <c r="F205" s="9" t="s">
        <v>28</v>
      </c>
      <c r="G205" s="28" t="s">
        <v>12</v>
      </c>
    </row>
    <row r="206" spans="1:7" x14ac:dyDescent="0.25">
      <c r="A206" s="9"/>
      <c r="B206" s="14"/>
      <c r="C206" s="10"/>
      <c r="D206" s="18">
        <v>1124.3699999999999</v>
      </c>
      <c r="E206" s="10">
        <v>4221</v>
      </c>
      <c r="F206" s="9" t="s">
        <v>52</v>
      </c>
      <c r="G206" s="29" t="s">
        <v>12</v>
      </c>
    </row>
    <row r="207" spans="1:7" ht="27" customHeight="1" thickBot="1" x14ac:dyDescent="0.3">
      <c r="A207" s="22" t="s">
        <v>13</v>
      </c>
      <c r="B207" s="23"/>
      <c r="C207" s="24"/>
      <c r="D207" s="25">
        <f>SUM(D205:D206)</f>
        <v>1168.8699999999999</v>
      </c>
      <c r="E207" s="24"/>
      <c r="F207" s="26"/>
      <c r="G207" s="27"/>
    </row>
    <row r="208" spans="1:7" x14ac:dyDescent="0.25">
      <c r="A208" s="9" t="s">
        <v>308</v>
      </c>
      <c r="B208" s="14" t="s">
        <v>308</v>
      </c>
      <c r="C208" s="10" t="s">
        <v>308</v>
      </c>
      <c r="D208" s="18">
        <v>30</v>
      </c>
      <c r="E208" s="10">
        <v>3211</v>
      </c>
      <c r="F208" s="9" t="s">
        <v>70</v>
      </c>
      <c r="G208" s="28" t="s">
        <v>12</v>
      </c>
    </row>
    <row r="209" spans="1:7" ht="27" customHeight="1" thickBot="1" x14ac:dyDescent="0.3">
      <c r="A209" s="22" t="s">
        <v>13</v>
      </c>
      <c r="B209" s="23"/>
      <c r="C209" s="24"/>
      <c r="D209" s="25">
        <f>SUM(D208:D208)</f>
        <v>30</v>
      </c>
      <c r="E209" s="24"/>
      <c r="F209" s="26"/>
      <c r="G209" s="27"/>
    </row>
    <row r="210" spans="1:7" x14ac:dyDescent="0.25">
      <c r="A210" s="9" t="s">
        <v>210</v>
      </c>
      <c r="B210" s="14" t="s">
        <v>211</v>
      </c>
      <c r="C210" s="10" t="s">
        <v>16</v>
      </c>
      <c r="D210" s="18">
        <v>337.5</v>
      </c>
      <c r="E210" s="10">
        <v>3232</v>
      </c>
      <c r="F210" s="9" t="s">
        <v>35</v>
      </c>
      <c r="G210" s="28" t="s">
        <v>12</v>
      </c>
    </row>
    <row r="211" spans="1:7" x14ac:dyDescent="0.25">
      <c r="A211" s="9"/>
      <c r="B211" s="14"/>
      <c r="C211" s="10"/>
      <c r="D211" s="18">
        <v>240.14</v>
      </c>
      <c r="E211" s="10">
        <v>3239</v>
      </c>
      <c r="F211" s="9" t="s">
        <v>111</v>
      </c>
      <c r="G211" s="29" t="s">
        <v>12</v>
      </c>
    </row>
    <row r="212" spans="1:7" ht="27" customHeight="1" thickBot="1" x14ac:dyDescent="0.3">
      <c r="A212" s="22" t="s">
        <v>13</v>
      </c>
      <c r="B212" s="23"/>
      <c r="C212" s="24"/>
      <c r="D212" s="25">
        <f>SUM(D210:D211)</f>
        <v>577.64</v>
      </c>
      <c r="E212" s="24"/>
      <c r="F212" s="26"/>
      <c r="G212" s="27"/>
    </row>
    <row r="213" spans="1:7" x14ac:dyDescent="0.25">
      <c r="A213" s="9" t="s">
        <v>212</v>
      </c>
      <c r="B213" s="14" t="s">
        <v>213</v>
      </c>
      <c r="C213" s="10" t="s">
        <v>214</v>
      </c>
      <c r="D213" s="18">
        <v>99.95</v>
      </c>
      <c r="E213" s="10">
        <v>3222</v>
      </c>
      <c r="F213" s="9" t="s">
        <v>28</v>
      </c>
      <c r="G213" s="28" t="s">
        <v>12</v>
      </c>
    </row>
    <row r="214" spans="1:7" x14ac:dyDescent="0.25">
      <c r="A214" s="9"/>
      <c r="B214" s="14"/>
      <c r="C214" s="10"/>
      <c r="D214" s="18">
        <v>533.46</v>
      </c>
      <c r="E214" s="10">
        <v>3222</v>
      </c>
      <c r="F214" s="9" t="s">
        <v>28</v>
      </c>
      <c r="G214" s="29" t="s">
        <v>12</v>
      </c>
    </row>
    <row r="215" spans="1:7" x14ac:dyDescent="0.25">
      <c r="A215" s="9"/>
      <c r="B215" s="14"/>
      <c r="C215" s="10"/>
      <c r="D215" s="18">
        <v>88.19</v>
      </c>
      <c r="E215" s="10">
        <v>4221</v>
      </c>
      <c r="F215" s="9" t="s">
        <v>52</v>
      </c>
      <c r="G215" s="29" t="s">
        <v>12</v>
      </c>
    </row>
    <row r="216" spans="1:7" x14ac:dyDescent="0.25">
      <c r="A216" s="9"/>
      <c r="B216" s="14"/>
      <c r="C216" s="10"/>
      <c r="D216" s="18">
        <v>6584.9</v>
      </c>
      <c r="E216" s="10">
        <v>4221</v>
      </c>
      <c r="F216" s="9" t="s">
        <v>52</v>
      </c>
      <c r="G216" s="29" t="s">
        <v>12</v>
      </c>
    </row>
    <row r="217" spans="1:7" ht="27" customHeight="1" thickBot="1" x14ac:dyDescent="0.3">
      <c r="A217" s="22" t="s">
        <v>13</v>
      </c>
      <c r="B217" s="23"/>
      <c r="C217" s="24"/>
      <c r="D217" s="25">
        <f>SUM(D213:D216)</f>
        <v>7306.5</v>
      </c>
      <c r="E217" s="24"/>
      <c r="F217" s="26"/>
      <c r="G217" s="27"/>
    </row>
    <row r="218" spans="1:7" x14ac:dyDescent="0.25">
      <c r="A218" s="9" t="s">
        <v>215</v>
      </c>
      <c r="B218" s="14" t="s">
        <v>216</v>
      </c>
      <c r="C218" s="10" t="s">
        <v>47</v>
      </c>
      <c r="D218" s="18">
        <v>2963.73</v>
      </c>
      <c r="E218" s="10">
        <v>4224</v>
      </c>
      <c r="F218" s="9" t="s">
        <v>32</v>
      </c>
      <c r="G218" s="28" t="s">
        <v>12</v>
      </c>
    </row>
    <row r="219" spans="1:7" ht="27" customHeight="1" thickBot="1" x14ac:dyDescent="0.3">
      <c r="A219" s="22" t="s">
        <v>13</v>
      </c>
      <c r="B219" s="23"/>
      <c r="C219" s="24"/>
      <c r="D219" s="25">
        <f>SUM(D218:D218)</f>
        <v>2963.73</v>
      </c>
      <c r="E219" s="24"/>
      <c r="F219" s="26"/>
      <c r="G219" s="27"/>
    </row>
    <row r="220" spans="1:7" x14ac:dyDescent="0.25">
      <c r="A220" s="9" t="s">
        <v>217</v>
      </c>
      <c r="B220" s="14" t="s">
        <v>308</v>
      </c>
      <c r="C220" s="10" t="s">
        <v>308</v>
      </c>
      <c r="D220" s="18">
        <v>2517.86</v>
      </c>
      <c r="E220" s="10">
        <v>3232</v>
      </c>
      <c r="F220" s="9" t="s">
        <v>35</v>
      </c>
      <c r="G220" s="28" t="s">
        <v>12</v>
      </c>
    </row>
    <row r="221" spans="1:7" ht="27" customHeight="1" thickBot="1" x14ac:dyDescent="0.3">
      <c r="A221" s="22" t="s">
        <v>13</v>
      </c>
      <c r="B221" s="23"/>
      <c r="C221" s="24"/>
      <c r="D221" s="25">
        <f>SUM(D220:D220)</f>
        <v>2517.86</v>
      </c>
      <c r="E221" s="24"/>
      <c r="F221" s="26"/>
      <c r="G221" s="27"/>
    </row>
    <row r="222" spans="1:7" x14ac:dyDescent="0.25">
      <c r="A222" s="9" t="s">
        <v>218</v>
      </c>
      <c r="B222" s="14" t="s">
        <v>219</v>
      </c>
      <c r="C222" s="10" t="s">
        <v>220</v>
      </c>
      <c r="D222" s="35">
        <v>350</v>
      </c>
      <c r="E222" s="34">
        <v>4221</v>
      </c>
      <c r="F222" s="32" t="s">
        <v>52</v>
      </c>
      <c r="G222" s="28" t="s">
        <v>12</v>
      </c>
    </row>
    <row r="223" spans="1:7" x14ac:dyDescent="0.25">
      <c r="A223" s="9"/>
      <c r="B223" s="14"/>
      <c r="C223" s="10"/>
      <c r="D223" s="18">
        <v>425.12</v>
      </c>
      <c r="E223" s="10">
        <v>3222</v>
      </c>
      <c r="F223" s="9" t="s">
        <v>28</v>
      </c>
      <c r="G223" s="29" t="s">
        <v>12</v>
      </c>
    </row>
    <row r="224" spans="1:7" ht="27" customHeight="1" thickBot="1" x14ac:dyDescent="0.3">
      <c r="A224" s="22" t="s">
        <v>13</v>
      </c>
      <c r="B224" s="23"/>
      <c r="C224" s="24"/>
      <c r="D224" s="25">
        <f>SUM(D222:D223)</f>
        <v>775.12</v>
      </c>
      <c r="E224" s="24"/>
      <c r="F224" s="26"/>
      <c r="G224" s="27"/>
    </row>
    <row r="225" spans="1:7" x14ac:dyDescent="0.25">
      <c r="A225" s="9" t="s">
        <v>221</v>
      </c>
      <c r="B225" s="14" t="s">
        <v>308</v>
      </c>
      <c r="C225" s="10" t="s">
        <v>308</v>
      </c>
      <c r="D225" s="18">
        <v>4850</v>
      </c>
      <c r="E225" s="10">
        <v>3237</v>
      </c>
      <c r="F225" s="9" t="s">
        <v>69</v>
      </c>
      <c r="G225" s="28" t="s">
        <v>12</v>
      </c>
    </row>
    <row r="226" spans="1:7" ht="27" customHeight="1" thickBot="1" x14ac:dyDescent="0.3">
      <c r="A226" s="22" t="s">
        <v>13</v>
      </c>
      <c r="B226" s="23"/>
      <c r="C226" s="24"/>
      <c r="D226" s="25">
        <f>SUM(D225:D225)</f>
        <v>4850</v>
      </c>
      <c r="E226" s="24"/>
      <c r="F226" s="26"/>
      <c r="G226" s="27"/>
    </row>
    <row r="227" spans="1:7" x14ac:dyDescent="0.25">
      <c r="A227" s="9" t="s">
        <v>222</v>
      </c>
      <c r="B227" s="14" t="s">
        <v>223</v>
      </c>
      <c r="C227" s="10" t="s">
        <v>131</v>
      </c>
      <c r="D227" s="18">
        <v>826.2</v>
      </c>
      <c r="E227" s="10">
        <v>3239</v>
      </c>
      <c r="F227" s="9" t="s">
        <v>111</v>
      </c>
      <c r="G227" s="28" t="s">
        <v>12</v>
      </c>
    </row>
    <row r="228" spans="1:7" ht="27" customHeight="1" thickBot="1" x14ac:dyDescent="0.3">
      <c r="A228" s="22" t="s">
        <v>13</v>
      </c>
      <c r="B228" s="23"/>
      <c r="C228" s="24"/>
      <c r="D228" s="25">
        <f>SUM(D227:D227)</f>
        <v>826.2</v>
      </c>
      <c r="E228" s="24"/>
      <c r="F228" s="26"/>
      <c r="G228" s="27"/>
    </row>
    <row r="229" spans="1:7" x14ac:dyDescent="0.25">
      <c r="A229" s="9" t="s">
        <v>224</v>
      </c>
      <c r="B229" s="14" t="s">
        <v>225</v>
      </c>
      <c r="C229" s="10" t="s">
        <v>226</v>
      </c>
      <c r="D229" s="18">
        <v>13.96</v>
      </c>
      <c r="E229" s="10">
        <v>3223</v>
      </c>
      <c r="F229" s="9" t="s">
        <v>148</v>
      </c>
      <c r="G229" s="28" t="s">
        <v>12</v>
      </c>
    </row>
    <row r="230" spans="1:7" ht="27" customHeight="1" thickBot="1" x14ac:dyDescent="0.3">
      <c r="A230" s="22" t="s">
        <v>13</v>
      </c>
      <c r="B230" s="23"/>
      <c r="C230" s="24"/>
      <c r="D230" s="25">
        <f>SUM(D229:D229)</f>
        <v>13.96</v>
      </c>
      <c r="E230" s="24"/>
      <c r="F230" s="26"/>
      <c r="G230" s="27"/>
    </row>
    <row r="231" spans="1:7" x14ac:dyDescent="0.25">
      <c r="A231" s="9" t="s">
        <v>227</v>
      </c>
      <c r="B231" s="14" t="s">
        <v>228</v>
      </c>
      <c r="C231" s="10" t="s">
        <v>47</v>
      </c>
      <c r="D231" s="18">
        <v>106.8</v>
      </c>
      <c r="E231" s="10">
        <v>3211</v>
      </c>
      <c r="F231" s="9" t="s">
        <v>70</v>
      </c>
      <c r="G231" s="28" t="s">
        <v>12</v>
      </c>
    </row>
    <row r="232" spans="1:7" ht="27" customHeight="1" thickBot="1" x14ac:dyDescent="0.3">
      <c r="A232" s="22" t="s">
        <v>13</v>
      </c>
      <c r="B232" s="23"/>
      <c r="C232" s="24"/>
      <c r="D232" s="25">
        <f>SUM(D231:D231)</f>
        <v>106.8</v>
      </c>
      <c r="E232" s="24"/>
      <c r="F232" s="26"/>
      <c r="G232" s="27"/>
    </row>
    <row r="233" spans="1:7" x14ac:dyDescent="0.25">
      <c r="A233" s="9" t="s">
        <v>229</v>
      </c>
      <c r="B233" s="14" t="s">
        <v>230</v>
      </c>
      <c r="C233" s="10" t="s">
        <v>20</v>
      </c>
      <c r="D233" s="18">
        <v>59.9</v>
      </c>
      <c r="E233" s="10">
        <v>3293</v>
      </c>
      <c r="F233" s="9" t="s">
        <v>25</v>
      </c>
      <c r="G233" s="28" t="s">
        <v>12</v>
      </c>
    </row>
    <row r="234" spans="1:7" ht="27" customHeight="1" thickBot="1" x14ac:dyDescent="0.3">
      <c r="A234" s="22" t="s">
        <v>13</v>
      </c>
      <c r="B234" s="23"/>
      <c r="C234" s="24"/>
      <c r="D234" s="25">
        <f>SUM(D233:D233)</f>
        <v>59.9</v>
      </c>
      <c r="E234" s="24"/>
      <c r="F234" s="26"/>
      <c r="G234" s="27"/>
    </row>
    <row r="235" spans="1:7" x14ac:dyDescent="0.25">
      <c r="A235" s="9" t="s">
        <v>231</v>
      </c>
      <c r="B235" s="14" t="s">
        <v>232</v>
      </c>
      <c r="C235" s="10" t="s">
        <v>233</v>
      </c>
      <c r="D235" s="18">
        <v>37.5</v>
      </c>
      <c r="E235" s="10">
        <v>3237</v>
      </c>
      <c r="F235" s="9" t="s">
        <v>69</v>
      </c>
      <c r="G235" s="28" t="s">
        <v>12</v>
      </c>
    </row>
    <row r="236" spans="1:7" ht="27" customHeight="1" thickBot="1" x14ac:dyDescent="0.3">
      <c r="A236" s="22" t="s">
        <v>13</v>
      </c>
      <c r="B236" s="23"/>
      <c r="C236" s="24"/>
      <c r="D236" s="25">
        <f>SUM(D235:D235)</f>
        <v>37.5</v>
      </c>
      <c r="E236" s="24"/>
      <c r="F236" s="26"/>
      <c r="G236" s="27"/>
    </row>
    <row r="237" spans="1:7" x14ac:dyDescent="0.25">
      <c r="A237" s="9" t="s">
        <v>234</v>
      </c>
      <c r="B237" s="14" t="s">
        <v>235</v>
      </c>
      <c r="C237" s="10" t="s">
        <v>20</v>
      </c>
      <c r="D237" s="18">
        <v>57.17</v>
      </c>
      <c r="E237" s="10">
        <v>3211</v>
      </c>
      <c r="F237" s="9" t="s">
        <v>70</v>
      </c>
      <c r="G237" s="28" t="s">
        <v>12</v>
      </c>
    </row>
    <row r="238" spans="1:7" ht="27" customHeight="1" thickBot="1" x14ac:dyDescent="0.3">
      <c r="A238" s="22" t="s">
        <v>13</v>
      </c>
      <c r="B238" s="23"/>
      <c r="C238" s="24"/>
      <c r="D238" s="25">
        <f>SUM(D237:D237)</f>
        <v>57.17</v>
      </c>
      <c r="E238" s="24"/>
      <c r="F238" s="26"/>
      <c r="G238" s="27"/>
    </row>
    <row r="239" spans="1:7" x14ac:dyDescent="0.25">
      <c r="A239" s="9" t="s">
        <v>236</v>
      </c>
      <c r="B239" s="14" t="s">
        <v>237</v>
      </c>
      <c r="C239" s="10" t="s">
        <v>40</v>
      </c>
      <c r="D239" s="18">
        <v>225</v>
      </c>
      <c r="E239" s="10">
        <v>3225</v>
      </c>
      <c r="F239" s="9" t="s">
        <v>238</v>
      </c>
      <c r="G239" s="28" t="s">
        <v>12</v>
      </c>
    </row>
    <row r="240" spans="1:7" ht="27" customHeight="1" thickBot="1" x14ac:dyDescent="0.3">
      <c r="A240" s="22" t="s">
        <v>13</v>
      </c>
      <c r="B240" s="23"/>
      <c r="C240" s="24"/>
      <c r="D240" s="25">
        <f>SUM(D239:D239)</f>
        <v>225</v>
      </c>
      <c r="E240" s="24"/>
      <c r="F240" s="26"/>
      <c r="G240" s="27"/>
    </row>
    <row r="241" spans="1:7" x14ac:dyDescent="0.25">
      <c r="A241" s="9" t="s">
        <v>239</v>
      </c>
      <c r="B241" s="14" t="s">
        <v>240</v>
      </c>
      <c r="C241" s="10" t="s">
        <v>241</v>
      </c>
      <c r="D241" s="18">
        <v>1049.8</v>
      </c>
      <c r="E241" s="10">
        <v>3222</v>
      </c>
      <c r="F241" s="9" t="s">
        <v>28</v>
      </c>
      <c r="G241" s="28" t="s">
        <v>12</v>
      </c>
    </row>
    <row r="242" spans="1:7" ht="27" customHeight="1" thickBot="1" x14ac:dyDescent="0.3">
      <c r="A242" s="22" t="s">
        <v>13</v>
      </c>
      <c r="B242" s="23"/>
      <c r="C242" s="24"/>
      <c r="D242" s="25">
        <f>SUM(D241:D241)</f>
        <v>1049.8</v>
      </c>
      <c r="E242" s="24"/>
      <c r="F242" s="26"/>
      <c r="G242" s="27"/>
    </row>
    <row r="243" spans="1:7" x14ac:dyDescent="0.25">
      <c r="A243" s="9" t="s">
        <v>242</v>
      </c>
      <c r="B243" s="14" t="s">
        <v>243</v>
      </c>
      <c r="C243" s="10" t="s">
        <v>244</v>
      </c>
      <c r="D243" s="18">
        <v>79</v>
      </c>
      <c r="E243" s="10">
        <v>3235</v>
      </c>
      <c r="F243" s="9" t="s">
        <v>99</v>
      </c>
      <c r="G243" s="28" t="s">
        <v>12</v>
      </c>
    </row>
    <row r="244" spans="1:7" ht="27" customHeight="1" thickBot="1" x14ac:dyDescent="0.3">
      <c r="A244" s="22" t="s">
        <v>13</v>
      </c>
      <c r="B244" s="23"/>
      <c r="C244" s="24"/>
      <c r="D244" s="25">
        <f>SUM(D243:D243)</f>
        <v>79</v>
      </c>
      <c r="E244" s="24"/>
      <c r="F244" s="26"/>
      <c r="G244" s="27"/>
    </row>
    <row r="245" spans="1:7" x14ac:dyDescent="0.25">
      <c r="A245" s="9" t="s">
        <v>245</v>
      </c>
      <c r="B245" s="14" t="s">
        <v>246</v>
      </c>
      <c r="C245" s="10" t="s">
        <v>20</v>
      </c>
      <c r="D245" s="18">
        <v>93.76</v>
      </c>
      <c r="E245" s="10">
        <v>3431</v>
      </c>
      <c r="F245" s="9" t="s">
        <v>48</v>
      </c>
      <c r="G245" s="28" t="s">
        <v>12</v>
      </c>
    </row>
    <row r="246" spans="1:7" ht="27" customHeight="1" thickBot="1" x14ac:dyDescent="0.3">
      <c r="A246" s="22" t="s">
        <v>13</v>
      </c>
      <c r="B246" s="23"/>
      <c r="C246" s="24"/>
      <c r="D246" s="25">
        <f>SUM(D245:D245)</f>
        <v>93.76</v>
      </c>
      <c r="E246" s="24"/>
      <c r="F246" s="26"/>
      <c r="G246" s="27"/>
    </row>
    <row r="247" spans="1:7" x14ac:dyDescent="0.25">
      <c r="A247" s="9" t="s">
        <v>247</v>
      </c>
      <c r="B247" s="14" t="s">
        <v>248</v>
      </c>
      <c r="C247" s="10" t="s">
        <v>249</v>
      </c>
      <c r="D247" s="18">
        <v>144.94999999999999</v>
      </c>
      <c r="E247" s="10">
        <v>3222</v>
      </c>
      <c r="F247" s="9" t="s">
        <v>28</v>
      </c>
      <c r="G247" s="28" t="s">
        <v>12</v>
      </c>
    </row>
    <row r="248" spans="1:7" ht="27" customHeight="1" thickBot="1" x14ac:dyDescent="0.3">
      <c r="A248" s="22" t="s">
        <v>13</v>
      </c>
      <c r="B248" s="23"/>
      <c r="C248" s="24"/>
      <c r="D248" s="25">
        <f>SUM(D247:D247)</f>
        <v>144.94999999999999</v>
      </c>
      <c r="E248" s="24"/>
      <c r="F248" s="26"/>
      <c r="G248" s="27"/>
    </row>
    <row r="249" spans="1:7" x14ac:dyDescent="0.25">
      <c r="A249" s="9" t="s">
        <v>250</v>
      </c>
      <c r="B249" s="14" t="s">
        <v>251</v>
      </c>
      <c r="C249" s="10" t="s">
        <v>252</v>
      </c>
      <c r="D249" s="18">
        <v>2390</v>
      </c>
      <c r="E249" s="10">
        <v>3233</v>
      </c>
      <c r="F249" s="9" t="s">
        <v>135</v>
      </c>
      <c r="G249" s="28" t="s">
        <v>12</v>
      </c>
    </row>
    <row r="250" spans="1:7" ht="27" customHeight="1" thickBot="1" x14ac:dyDescent="0.3">
      <c r="A250" s="22" t="s">
        <v>13</v>
      </c>
      <c r="B250" s="23"/>
      <c r="C250" s="24"/>
      <c r="D250" s="25">
        <f>SUM(D249:D249)</f>
        <v>2390</v>
      </c>
      <c r="E250" s="24"/>
      <c r="F250" s="26"/>
      <c r="G250" s="27"/>
    </row>
    <row r="251" spans="1:7" x14ac:dyDescent="0.25">
      <c r="A251" s="9" t="s">
        <v>253</v>
      </c>
      <c r="B251" s="14" t="s">
        <v>308</v>
      </c>
      <c r="C251" s="10" t="s">
        <v>308</v>
      </c>
      <c r="D251" s="18">
        <v>1973.35</v>
      </c>
      <c r="E251" s="10">
        <v>4221</v>
      </c>
      <c r="F251" s="9" t="s">
        <v>52</v>
      </c>
      <c r="G251" s="28" t="s">
        <v>12</v>
      </c>
    </row>
    <row r="252" spans="1:7" ht="27" customHeight="1" thickBot="1" x14ac:dyDescent="0.3">
      <c r="A252" s="22" t="s">
        <v>13</v>
      </c>
      <c r="B252" s="23"/>
      <c r="C252" s="24"/>
      <c r="D252" s="25">
        <f>SUM(D251:D251)</f>
        <v>1973.35</v>
      </c>
      <c r="E252" s="24"/>
      <c r="F252" s="26"/>
      <c r="G252" s="27"/>
    </row>
    <row r="253" spans="1:7" x14ac:dyDescent="0.25">
      <c r="A253" s="9" t="s">
        <v>308</v>
      </c>
      <c r="B253" s="14" t="s">
        <v>308</v>
      </c>
      <c r="C253" s="10" t="s">
        <v>308</v>
      </c>
      <c r="D253" s="18">
        <v>602.20000000000005</v>
      </c>
      <c r="E253" s="10">
        <v>3211</v>
      </c>
      <c r="F253" s="9" t="s">
        <v>70</v>
      </c>
      <c r="G253" s="28" t="s">
        <v>12</v>
      </c>
    </row>
    <row r="254" spans="1:7" ht="27" customHeight="1" thickBot="1" x14ac:dyDescent="0.3">
      <c r="A254" s="22" t="s">
        <v>13</v>
      </c>
      <c r="B254" s="23"/>
      <c r="C254" s="24"/>
      <c r="D254" s="25">
        <f>SUM(D253:D253)</f>
        <v>602.20000000000005</v>
      </c>
      <c r="E254" s="24"/>
      <c r="F254" s="26"/>
      <c r="G254" s="27"/>
    </row>
    <row r="255" spans="1:7" x14ac:dyDescent="0.25">
      <c r="A255" s="9" t="s">
        <v>254</v>
      </c>
      <c r="B255" s="14" t="s">
        <v>255</v>
      </c>
      <c r="C255" s="10" t="s">
        <v>256</v>
      </c>
      <c r="D255" s="18">
        <v>246.4</v>
      </c>
      <c r="E255" s="10">
        <v>3212</v>
      </c>
      <c r="F255" s="9" t="s">
        <v>257</v>
      </c>
      <c r="G255" s="28" t="s">
        <v>12</v>
      </c>
    </row>
    <row r="256" spans="1:7" x14ac:dyDescent="0.25">
      <c r="A256" s="9"/>
      <c r="B256" s="14"/>
      <c r="C256" s="10"/>
      <c r="D256" s="18">
        <v>233.6</v>
      </c>
      <c r="E256" s="10">
        <v>3212</v>
      </c>
      <c r="F256" s="9" t="s">
        <v>257</v>
      </c>
      <c r="G256" s="29" t="s">
        <v>12</v>
      </c>
    </row>
    <row r="257" spans="1:7" ht="27" customHeight="1" thickBot="1" x14ac:dyDescent="0.3">
      <c r="A257" s="22" t="s">
        <v>13</v>
      </c>
      <c r="B257" s="23"/>
      <c r="C257" s="24"/>
      <c r="D257" s="25">
        <f>SUM(D255:D256)</f>
        <v>480</v>
      </c>
      <c r="E257" s="24"/>
      <c r="F257" s="26"/>
      <c r="G257" s="27"/>
    </row>
    <row r="258" spans="1:7" x14ac:dyDescent="0.25">
      <c r="A258" s="9" t="s">
        <v>308</v>
      </c>
      <c r="B258" s="14" t="s">
        <v>308</v>
      </c>
      <c r="C258" s="10" t="s">
        <v>308</v>
      </c>
      <c r="D258" s="18">
        <v>210.02</v>
      </c>
      <c r="E258" s="10">
        <v>3211</v>
      </c>
      <c r="F258" s="9" t="s">
        <v>70</v>
      </c>
      <c r="G258" s="28" t="s">
        <v>12</v>
      </c>
    </row>
    <row r="259" spans="1:7" ht="27" customHeight="1" thickBot="1" x14ac:dyDescent="0.3">
      <c r="A259" s="22" t="s">
        <v>13</v>
      </c>
      <c r="B259" s="23"/>
      <c r="C259" s="24"/>
      <c r="D259" s="25">
        <f>SUM(D258:D258)</f>
        <v>210.02</v>
      </c>
      <c r="E259" s="24"/>
      <c r="F259" s="26"/>
      <c r="G259" s="27"/>
    </row>
    <row r="260" spans="1:7" x14ac:dyDescent="0.25">
      <c r="A260" s="9" t="s">
        <v>258</v>
      </c>
      <c r="B260" s="14" t="s">
        <v>259</v>
      </c>
      <c r="C260" s="10" t="s">
        <v>260</v>
      </c>
      <c r="D260" s="18">
        <v>362.5</v>
      </c>
      <c r="E260" s="10">
        <v>3234</v>
      </c>
      <c r="F260" s="9" t="s">
        <v>96</v>
      </c>
      <c r="G260" s="28" t="s">
        <v>12</v>
      </c>
    </row>
    <row r="261" spans="1:7" ht="27" customHeight="1" thickBot="1" x14ac:dyDescent="0.3">
      <c r="A261" s="22" t="s">
        <v>13</v>
      </c>
      <c r="B261" s="23"/>
      <c r="C261" s="24"/>
      <c r="D261" s="25">
        <f>SUM(D260:D260)</f>
        <v>362.5</v>
      </c>
      <c r="E261" s="24"/>
      <c r="F261" s="26"/>
      <c r="G261" s="27"/>
    </row>
    <row r="262" spans="1:7" x14ac:dyDescent="0.25">
      <c r="A262" s="9" t="s">
        <v>261</v>
      </c>
      <c r="B262" s="14" t="s">
        <v>262</v>
      </c>
      <c r="C262" s="10" t="s">
        <v>263</v>
      </c>
      <c r="D262" s="18">
        <v>56.99</v>
      </c>
      <c r="E262" s="10">
        <v>3224</v>
      </c>
      <c r="F262" s="9" t="s">
        <v>63</v>
      </c>
      <c r="G262" s="28" t="s">
        <v>12</v>
      </c>
    </row>
    <row r="263" spans="1:7" ht="27" customHeight="1" thickBot="1" x14ac:dyDescent="0.3">
      <c r="A263" s="22" t="s">
        <v>13</v>
      </c>
      <c r="B263" s="23"/>
      <c r="C263" s="24"/>
      <c r="D263" s="25">
        <f>SUM(D262:D262)</f>
        <v>56.99</v>
      </c>
      <c r="E263" s="24"/>
      <c r="F263" s="26"/>
      <c r="G263" s="27"/>
    </row>
    <row r="264" spans="1:7" x14ac:dyDescent="0.25">
      <c r="A264" s="9" t="s">
        <v>264</v>
      </c>
      <c r="B264" s="14" t="s">
        <v>265</v>
      </c>
      <c r="C264" s="10" t="s">
        <v>266</v>
      </c>
      <c r="D264" s="18">
        <v>95.9</v>
      </c>
      <c r="E264" s="10">
        <v>3235</v>
      </c>
      <c r="F264" s="9" t="s">
        <v>99</v>
      </c>
      <c r="G264" s="28" t="s">
        <v>12</v>
      </c>
    </row>
    <row r="265" spans="1:7" ht="27" customHeight="1" thickBot="1" x14ac:dyDescent="0.3">
      <c r="A265" s="22" t="s">
        <v>13</v>
      </c>
      <c r="B265" s="23"/>
      <c r="C265" s="24"/>
      <c r="D265" s="25">
        <f>SUM(D264:D264)</f>
        <v>95.9</v>
      </c>
      <c r="E265" s="24"/>
      <c r="F265" s="26"/>
      <c r="G265" s="27"/>
    </row>
    <row r="266" spans="1:7" x14ac:dyDescent="0.25">
      <c r="A266" s="9" t="s">
        <v>267</v>
      </c>
      <c r="B266" s="14" t="s">
        <v>308</v>
      </c>
      <c r="C266" s="10" t="s">
        <v>308</v>
      </c>
      <c r="D266" s="18">
        <v>1067.47</v>
      </c>
      <c r="E266" s="10">
        <v>3293</v>
      </c>
      <c r="F266" s="9" t="s">
        <v>25</v>
      </c>
      <c r="G266" s="28" t="s">
        <v>12</v>
      </c>
    </row>
    <row r="267" spans="1:7" ht="27" customHeight="1" thickBot="1" x14ac:dyDescent="0.3">
      <c r="A267" s="22" t="s">
        <v>13</v>
      </c>
      <c r="B267" s="23"/>
      <c r="C267" s="24"/>
      <c r="D267" s="25">
        <f>SUM(D266:D266)</f>
        <v>1067.47</v>
      </c>
      <c r="E267" s="24"/>
      <c r="F267" s="26"/>
      <c r="G267" s="27"/>
    </row>
    <row r="268" spans="1:7" x14ac:dyDescent="0.25">
      <c r="A268" s="9" t="s">
        <v>268</v>
      </c>
      <c r="B268" s="14" t="s">
        <v>269</v>
      </c>
      <c r="C268" s="10" t="s">
        <v>108</v>
      </c>
      <c r="D268" s="18">
        <v>34.9</v>
      </c>
      <c r="E268" s="10">
        <v>3222</v>
      </c>
      <c r="F268" s="9" t="s">
        <v>28</v>
      </c>
      <c r="G268" s="28" t="s">
        <v>12</v>
      </c>
    </row>
    <row r="269" spans="1:7" x14ac:dyDescent="0.25">
      <c r="A269" s="9"/>
      <c r="B269" s="14"/>
      <c r="C269" s="10"/>
      <c r="D269" s="18">
        <v>141.19999999999999</v>
      </c>
      <c r="E269" s="10">
        <v>3222</v>
      </c>
      <c r="F269" s="9" t="s">
        <v>28</v>
      </c>
      <c r="G269" s="29" t="s">
        <v>12</v>
      </c>
    </row>
    <row r="270" spans="1:7" ht="27" customHeight="1" thickBot="1" x14ac:dyDescent="0.3">
      <c r="A270" s="22" t="s">
        <v>13</v>
      </c>
      <c r="B270" s="23"/>
      <c r="C270" s="24"/>
      <c r="D270" s="25">
        <f>SUM(D268:D269)</f>
        <v>176.1</v>
      </c>
      <c r="E270" s="24"/>
      <c r="F270" s="26"/>
      <c r="G270" s="27"/>
    </row>
    <row r="271" spans="1:7" x14ac:dyDescent="0.25">
      <c r="A271" s="9" t="s">
        <v>308</v>
      </c>
      <c r="B271" s="14" t="s">
        <v>308</v>
      </c>
      <c r="C271" s="10" t="s">
        <v>308</v>
      </c>
      <c r="D271" s="18">
        <v>991.86</v>
      </c>
      <c r="E271" s="10">
        <v>3211</v>
      </c>
      <c r="F271" s="9" t="s">
        <v>70</v>
      </c>
      <c r="G271" s="28" t="s">
        <v>12</v>
      </c>
    </row>
    <row r="272" spans="1:7" ht="27" customHeight="1" thickBot="1" x14ac:dyDescent="0.3">
      <c r="A272" s="22" t="s">
        <v>13</v>
      </c>
      <c r="B272" s="23"/>
      <c r="C272" s="24"/>
      <c r="D272" s="25">
        <f>SUM(D271:D271)</f>
        <v>991.86</v>
      </c>
      <c r="E272" s="24"/>
      <c r="F272" s="26"/>
      <c r="G272" s="27"/>
    </row>
    <row r="273" spans="1:7" x14ac:dyDescent="0.25">
      <c r="A273" s="9" t="s">
        <v>270</v>
      </c>
      <c r="B273" s="14" t="s">
        <v>271</v>
      </c>
      <c r="C273" s="10" t="s">
        <v>272</v>
      </c>
      <c r="D273" s="18">
        <v>705.6</v>
      </c>
      <c r="E273" s="10">
        <v>3232</v>
      </c>
      <c r="F273" s="9" t="s">
        <v>35</v>
      </c>
      <c r="G273" s="28" t="s">
        <v>12</v>
      </c>
    </row>
    <row r="274" spans="1:7" ht="27" customHeight="1" thickBot="1" x14ac:dyDescent="0.3">
      <c r="A274" s="22" t="s">
        <v>13</v>
      </c>
      <c r="B274" s="23"/>
      <c r="C274" s="24"/>
      <c r="D274" s="25">
        <f>SUM(D273:D273)</f>
        <v>705.6</v>
      </c>
      <c r="E274" s="24"/>
      <c r="F274" s="26"/>
      <c r="G274" s="27"/>
    </row>
    <row r="275" spans="1:7" x14ac:dyDescent="0.25">
      <c r="A275" s="9" t="s">
        <v>273</v>
      </c>
      <c r="B275" s="14" t="s">
        <v>274</v>
      </c>
      <c r="C275" s="10" t="s">
        <v>20</v>
      </c>
      <c r="D275" s="18">
        <v>2231.66</v>
      </c>
      <c r="E275" s="10">
        <v>3234</v>
      </c>
      <c r="F275" s="9" t="s">
        <v>96</v>
      </c>
      <c r="G275" s="28" t="s">
        <v>12</v>
      </c>
    </row>
    <row r="276" spans="1:7" ht="27" customHeight="1" thickBot="1" x14ac:dyDescent="0.3">
      <c r="A276" s="22" t="s">
        <v>13</v>
      </c>
      <c r="B276" s="23"/>
      <c r="C276" s="24"/>
      <c r="D276" s="25">
        <f>SUM(D275:D275)</f>
        <v>2231.66</v>
      </c>
      <c r="E276" s="24"/>
      <c r="F276" s="26"/>
      <c r="G276" s="27"/>
    </row>
    <row r="277" spans="1:7" x14ac:dyDescent="0.25">
      <c r="A277" s="9" t="s">
        <v>275</v>
      </c>
      <c r="B277" s="14" t="s">
        <v>276</v>
      </c>
      <c r="C277" s="10" t="s">
        <v>68</v>
      </c>
      <c r="D277" s="18">
        <v>558.54999999999995</v>
      </c>
      <c r="E277" s="34">
        <v>4221</v>
      </c>
      <c r="F277" s="9" t="s">
        <v>52</v>
      </c>
      <c r="G277" s="28" t="s">
        <v>12</v>
      </c>
    </row>
    <row r="278" spans="1:7" ht="27" customHeight="1" thickBot="1" x14ac:dyDescent="0.3">
      <c r="A278" s="22" t="s">
        <v>13</v>
      </c>
      <c r="B278" s="23"/>
      <c r="C278" s="24"/>
      <c r="D278" s="25">
        <f>SUM(D277:D277)</f>
        <v>558.54999999999995</v>
      </c>
      <c r="E278" s="24"/>
      <c r="F278" s="26"/>
      <c r="G278" s="27"/>
    </row>
    <row r="279" spans="1:7" x14ac:dyDescent="0.25">
      <c r="A279" s="9" t="s">
        <v>277</v>
      </c>
      <c r="B279" s="14" t="s">
        <v>278</v>
      </c>
      <c r="C279" s="10" t="s">
        <v>47</v>
      </c>
      <c r="D279" s="18">
        <v>36.549999999999997</v>
      </c>
      <c r="E279" s="10">
        <v>3222</v>
      </c>
      <c r="F279" s="9" t="s">
        <v>28</v>
      </c>
      <c r="G279" s="28" t="s">
        <v>12</v>
      </c>
    </row>
    <row r="280" spans="1:7" ht="27" customHeight="1" thickBot="1" x14ac:dyDescent="0.3">
      <c r="A280" s="22" t="s">
        <v>13</v>
      </c>
      <c r="B280" s="23"/>
      <c r="C280" s="24"/>
      <c r="D280" s="25">
        <f>SUM(D279:D279)</f>
        <v>36.549999999999997</v>
      </c>
      <c r="E280" s="24"/>
      <c r="F280" s="26"/>
      <c r="G280" s="27"/>
    </row>
    <row r="281" spans="1:7" x14ac:dyDescent="0.25">
      <c r="A281" s="9" t="s">
        <v>279</v>
      </c>
      <c r="B281" s="14" t="s">
        <v>280</v>
      </c>
      <c r="C281" s="10" t="s">
        <v>281</v>
      </c>
      <c r="D281" s="18">
        <v>1325.44</v>
      </c>
      <c r="E281" s="10">
        <v>3213</v>
      </c>
      <c r="F281" s="9" t="s">
        <v>89</v>
      </c>
      <c r="G281" s="28" t="s">
        <v>12</v>
      </c>
    </row>
    <row r="282" spans="1:7" ht="27" customHeight="1" thickBot="1" x14ac:dyDescent="0.3">
      <c r="A282" s="22" t="s">
        <v>13</v>
      </c>
      <c r="B282" s="23"/>
      <c r="C282" s="24"/>
      <c r="D282" s="25">
        <f>SUM(D281:D281)</f>
        <v>1325.44</v>
      </c>
      <c r="E282" s="24"/>
      <c r="F282" s="26"/>
      <c r="G282" s="27"/>
    </row>
    <row r="283" spans="1:7" x14ac:dyDescent="0.25">
      <c r="A283" s="9" t="s">
        <v>282</v>
      </c>
      <c r="B283" s="14" t="s">
        <v>283</v>
      </c>
      <c r="C283" s="10" t="s">
        <v>284</v>
      </c>
      <c r="D283" s="18">
        <v>232.94</v>
      </c>
      <c r="E283" s="10">
        <v>3222</v>
      </c>
      <c r="F283" s="9" t="s">
        <v>28</v>
      </c>
      <c r="G283" s="28" t="s">
        <v>12</v>
      </c>
    </row>
    <row r="284" spans="1:7" ht="27" customHeight="1" thickBot="1" x14ac:dyDescent="0.3">
      <c r="A284" s="22" t="s">
        <v>13</v>
      </c>
      <c r="B284" s="23"/>
      <c r="C284" s="24"/>
      <c r="D284" s="25">
        <f>SUM(D283:D283)</f>
        <v>232.94</v>
      </c>
      <c r="E284" s="24"/>
      <c r="F284" s="26"/>
      <c r="G284" s="27"/>
    </row>
    <row r="285" spans="1:7" x14ac:dyDescent="0.25">
      <c r="A285" s="9" t="s">
        <v>285</v>
      </c>
      <c r="B285" s="14" t="s">
        <v>286</v>
      </c>
      <c r="C285" s="10" t="s">
        <v>47</v>
      </c>
      <c r="D285" s="18">
        <v>552.84</v>
      </c>
      <c r="E285" s="10">
        <v>3222</v>
      </c>
      <c r="F285" s="9" t="s">
        <v>28</v>
      </c>
      <c r="G285" s="28" t="s">
        <v>12</v>
      </c>
    </row>
    <row r="286" spans="1:7" ht="27" customHeight="1" thickBot="1" x14ac:dyDescent="0.3">
      <c r="A286" s="22" t="s">
        <v>13</v>
      </c>
      <c r="B286" s="23"/>
      <c r="C286" s="24"/>
      <c r="D286" s="25">
        <f>SUM(D285:D285)</f>
        <v>552.84</v>
      </c>
      <c r="E286" s="24"/>
      <c r="F286" s="26"/>
      <c r="G286" s="27"/>
    </row>
    <row r="287" spans="1:7" x14ac:dyDescent="0.25">
      <c r="A287" s="9" t="s">
        <v>287</v>
      </c>
      <c r="B287" s="14" t="s">
        <v>288</v>
      </c>
      <c r="C287" s="10" t="s">
        <v>47</v>
      </c>
      <c r="D287" s="18">
        <v>54.6</v>
      </c>
      <c r="E287" s="10">
        <v>3293</v>
      </c>
      <c r="F287" s="9" t="s">
        <v>25</v>
      </c>
      <c r="G287" s="28" t="s">
        <v>12</v>
      </c>
    </row>
    <row r="288" spans="1:7" ht="27" customHeight="1" thickBot="1" x14ac:dyDescent="0.3">
      <c r="A288" s="22" t="s">
        <v>13</v>
      </c>
      <c r="B288" s="23"/>
      <c r="C288" s="24"/>
      <c r="D288" s="25">
        <f>SUM(D287:D287)</f>
        <v>54.6</v>
      </c>
      <c r="E288" s="24"/>
      <c r="F288" s="26"/>
      <c r="G288" s="27"/>
    </row>
    <row r="289" spans="1:7" x14ac:dyDescent="0.25">
      <c r="A289" s="9" t="s">
        <v>289</v>
      </c>
      <c r="B289" s="14" t="s">
        <v>308</v>
      </c>
      <c r="C289" s="10" t="s">
        <v>308</v>
      </c>
      <c r="D289" s="18">
        <v>1562.5</v>
      </c>
      <c r="E289" s="10">
        <v>3221</v>
      </c>
      <c r="F289" s="9" t="s">
        <v>51</v>
      </c>
      <c r="G289" s="28" t="s">
        <v>12</v>
      </c>
    </row>
    <row r="290" spans="1:7" ht="27" customHeight="1" thickBot="1" x14ac:dyDescent="0.3">
      <c r="A290" s="22" t="s">
        <v>13</v>
      </c>
      <c r="B290" s="23"/>
      <c r="C290" s="24"/>
      <c r="D290" s="25">
        <f>SUM(D289:D289)</f>
        <v>1562.5</v>
      </c>
      <c r="E290" s="24"/>
      <c r="F290" s="26"/>
      <c r="G290" s="27"/>
    </row>
    <row r="291" spans="1:7" x14ac:dyDescent="0.25">
      <c r="A291" s="9" t="s">
        <v>290</v>
      </c>
      <c r="B291" s="14" t="s">
        <v>291</v>
      </c>
      <c r="C291" s="10" t="s">
        <v>47</v>
      </c>
      <c r="D291" s="18">
        <v>112.88</v>
      </c>
      <c r="E291" s="10">
        <v>3221</v>
      </c>
      <c r="F291" s="9" t="s">
        <v>51</v>
      </c>
      <c r="G291" s="28" t="s">
        <v>12</v>
      </c>
    </row>
    <row r="292" spans="1:7" ht="27" customHeight="1" thickBot="1" x14ac:dyDescent="0.3">
      <c r="A292" s="22" t="s">
        <v>13</v>
      </c>
      <c r="B292" s="23"/>
      <c r="C292" s="24"/>
      <c r="D292" s="25">
        <f>SUM(D291:D291)</f>
        <v>112.88</v>
      </c>
      <c r="E292" s="24"/>
      <c r="F292" s="26"/>
      <c r="G292" s="27"/>
    </row>
    <row r="293" spans="1:7" x14ac:dyDescent="0.25">
      <c r="A293" s="9" t="s">
        <v>292</v>
      </c>
      <c r="B293" s="14" t="s">
        <v>293</v>
      </c>
      <c r="C293" s="10" t="s">
        <v>47</v>
      </c>
      <c r="D293" s="18">
        <v>1858.44</v>
      </c>
      <c r="E293" s="10">
        <v>3222</v>
      </c>
      <c r="F293" s="9" t="s">
        <v>28</v>
      </c>
      <c r="G293" s="28" t="s">
        <v>12</v>
      </c>
    </row>
    <row r="294" spans="1:7" ht="27" customHeight="1" thickBot="1" x14ac:dyDescent="0.3">
      <c r="A294" s="22" t="s">
        <v>13</v>
      </c>
      <c r="B294" s="23"/>
      <c r="C294" s="24"/>
      <c r="D294" s="25">
        <f>SUM(D293:D293)</f>
        <v>1858.44</v>
      </c>
      <c r="E294" s="24"/>
      <c r="F294" s="26"/>
      <c r="G294" s="27"/>
    </row>
    <row r="295" spans="1:7" x14ac:dyDescent="0.25">
      <c r="A295" s="9" t="s">
        <v>308</v>
      </c>
      <c r="B295" s="14" t="s">
        <v>308</v>
      </c>
      <c r="C295" s="10" t="s">
        <v>308</v>
      </c>
      <c r="D295" s="18">
        <v>511.2</v>
      </c>
      <c r="E295" s="10">
        <v>3211</v>
      </c>
      <c r="F295" s="9" t="s">
        <v>70</v>
      </c>
      <c r="G295" s="28" t="s">
        <v>12</v>
      </c>
    </row>
    <row r="296" spans="1:7" ht="27" customHeight="1" thickBot="1" x14ac:dyDescent="0.3">
      <c r="A296" s="22" t="s">
        <v>13</v>
      </c>
      <c r="B296" s="23"/>
      <c r="C296" s="24"/>
      <c r="D296" s="25">
        <f>SUM(D295:D295)</f>
        <v>511.2</v>
      </c>
      <c r="E296" s="24"/>
      <c r="F296" s="26"/>
      <c r="G296" s="27"/>
    </row>
    <row r="297" spans="1:7" x14ac:dyDescent="0.25">
      <c r="A297" s="9" t="s">
        <v>308</v>
      </c>
      <c r="B297" s="14" t="s">
        <v>308</v>
      </c>
      <c r="C297" s="10" t="s">
        <v>308</v>
      </c>
      <c r="D297" s="18">
        <v>3568.27</v>
      </c>
      <c r="E297" s="10">
        <v>3211</v>
      </c>
      <c r="F297" s="9" t="s">
        <v>70</v>
      </c>
      <c r="G297" s="28" t="s">
        <v>12</v>
      </c>
    </row>
    <row r="298" spans="1:7" ht="27" customHeight="1" thickBot="1" x14ac:dyDescent="0.3">
      <c r="A298" s="22" t="s">
        <v>13</v>
      </c>
      <c r="B298" s="23"/>
      <c r="C298" s="24"/>
      <c r="D298" s="25">
        <f>SUM(D297:D297)</f>
        <v>3568.27</v>
      </c>
      <c r="E298" s="24"/>
      <c r="F298" s="26"/>
      <c r="G298" s="27"/>
    </row>
    <row r="299" spans="1:7" x14ac:dyDescent="0.25">
      <c r="A299" s="9" t="s">
        <v>295</v>
      </c>
      <c r="B299" s="14" t="s">
        <v>294</v>
      </c>
      <c r="C299" s="10" t="s">
        <v>296</v>
      </c>
      <c r="D299" s="18">
        <v>451.56</v>
      </c>
      <c r="E299" s="10">
        <v>3295</v>
      </c>
      <c r="F299" s="9" t="s">
        <v>126</v>
      </c>
      <c r="G299" s="28" t="s">
        <v>12</v>
      </c>
    </row>
    <row r="300" spans="1:7" ht="27" customHeight="1" thickBot="1" x14ac:dyDescent="0.3">
      <c r="A300" s="22" t="s">
        <v>13</v>
      </c>
      <c r="B300" s="23"/>
      <c r="C300" s="24"/>
      <c r="D300" s="25">
        <f>SUM(D299:D299)</f>
        <v>451.56</v>
      </c>
      <c r="E300" s="24"/>
      <c r="F300" s="26"/>
      <c r="G300" s="27"/>
    </row>
    <row r="301" spans="1:7" x14ac:dyDescent="0.25">
      <c r="A301" s="9" t="s">
        <v>308</v>
      </c>
      <c r="B301" s="14" t="s">
        <v>308</v>
      </c>
      <c r="C301" s="10" t="s">
        <v>308</v>
      </c>
      <c r="D301" s="18">
        <v>203</v>
      </c>
      <c r="E301" s="10">
        <v>3211</v>
      </c>
      <c r="F301" s="9" t="s">
        <v>70</v>
      </c>
      <c r="G301" s="28" t="s">
        <v>12</v>
      </c>
    </row>
    <row r="302" spans="1:7" ht="27" customHeight="1" thickBot="1" x14ac:dyDescent="0.3">
      <c r="A302" s="22" t="s">
        <v>13</v>
      </c>
      <c r="B302" s="23"/>
      <c r="C302" s="24"/>
      <c r="D302" s="25">
        <f>SUM(D301:D301)</f>
        <v>203</v>
      </c>
      <c r="E302" s="24"/>
      <c r="F302" s="26"/>
      <c r="G302" s="27"/>
    </row>
    <row r="303" spans="1:7" x14ac:dyDescent="0.25">
      <c r="A303" s="9" t="s">
        <v>308</v>
      </c>
      <c r="B303" s="14" t="s">
        <v>308</v>
      </c>
      <c r="C303" s="10" t="s">
        <v>308</v>
      </c>
      <c r="D303" s="18">
        <v>30</v>
      </c>
      <c r="E303" s="10">
        <v>3211</v>
      </c>
      <c r="F303" s="9" t="s">
        <v>70</v>
      </c>
      <c r="G303" s="28" t="s">
        <v>12</v>
      </c>
    </row>
    <row r="304" spans="1:7" ht="27" customHeight="1" thickBot="1" x14ac:dyDescent="0.3">
      <c r="A304" s="22" t="s">
        <v>13</v>
      </c>
      <c r="B304" s="23"/>
      <c r="C304" s="24"/>
      <c r="D304" s="25">
        <f>SUM(D303:D303)</f>
        <v>30</v>
      </c>
      <c r="E304" s="24"/>
      <c r="F304" s="26"/>
      <c r="G304" s="27"/>
    </row>
    <row r="305" spans="1:7" x14ac:dyDescent="0.25">
      <c r="A305" s="9" t="s">
        <v>308</v>
      </c>
      <c r="B305" s="14" t="s">
        <v>308</v>
      </c>
      <c r="C305" s="10" t="s">
        <v>308</v>
      </c>
      <c r="D305" s="18">
        <v>1588.14</v>
      </c>
      <c r="E305" s="10">
        <v>3211</v>
      </c>
      <c r="F305" s="9" t="s">
        <v>70</v>
      </c>
      <c r="G305" s="28" t="s">
        <v>12</v>
      </c>
    </row>
    <row r="306" spans="1:7" ht="27" customHeight="1" thickBot="1" x14ac:dyDescent="0.3">
      <c r="A306" s="22" t="s">
        <v>13</v>
      </c>
      <c r="B306" s="23"/>
      <c r="C306" s="24"/>
      <c r="D306" s="25">
        <f>SUM(D305:D305)</f>
        <v>1588.14</v>
      </c>
      <c r="E306" s="24"/>
      <c r="F306" s="26"/>
      <c r="G306" s="27"/>
    </row>
    <row r="307" spans="1:7" x14ac:dyDescent="0.25">
      <c r="A307" s="9" t="s">
        <v>308</v>
      </c>
      <c r="B307" s="14" t="s">
        <v>308</v>
      </c>
      <c r="C307" s="10" t="s">
        <v>308</v>
      </c>
      <c r="D307" s="18">
        <v>9234.91</v>
      </c>
      <c r="E307" s="10">
        <v>3211</v>
      </c>
      <c r="F307" s="9" t="s">
        <v>70</v>
      </c>
      <c r="G307" s="28" t="s">
        <v>12</v>
      </c>
    </row>
    <row r="308" spans="1:7" ht="27" customHeight="1" thickBot="1" x14ac:dyDescent="0.3">
      <c r="A308" s="22" t="s">
        <v>13</v>
      </c>
      <c r="B308" s="23"/>
      <c r="C308" s="24"/>
      <c r="D308" s="25">
        <f>SUM(D307:D307)</f>
        <v>9234.91</v>
      </c>
      <c r="E308" s="24"/>
      <c r="F308" s="26"/>
      <c r="G308" s="27"/>
    </row>
    <row r="309" spans="1:7" x14ac:dyDescent="0.25">
      <c r="A309" s="9" t="s">
        <v>297</v>
      </c>
      <c r="B309" s="14" t="s">
        <v>294</v>
      </c>
      <c r="C309" s="10" t="s">
        <v>294</v>
      </c>
      <c r="D309" s="18">
        <v>4000</v>
      </c>
      <c r="E309" s="10">
        <v>3721</v>
      </c>
      <c r="F309" s="9" t="s">
        <v>298</v>
      </c>
      <c r="G309" s="28" t="s">
        <v>12</v>
      </c>
    </row>
    <row r="310" spans="1:7" ht="27" customHeight="1" thickBot="1" x14ac:dyDescent="0.3">
      <c r="A310" s="22" t="s">
        <v>13</v>
      </c>
      <c r="B310" s="23"/>
      <c r="C310" s="24"/>
      <c r="D310" s="25">
        <f>SUM(D309:D309)</f>
        <v>4000</v>
      </c>
      <c r="E310" s="24"/>
      <c r="F310" s="26"/>
      <c r="G310" s="27"/>
    </row>
    <row r="311" spans="1:7" x14ac:dyDescent="0.25">
      <c r="A311" s="9" t="s">
        <v>308</v>
      </c>
      <c r="B311" s="14" t="s">
        <v>308</v>
      </c>
      <c r="C311" s="10" t="s">
        <v>308</v>
      </c>
      <c r="D311" s="18">
        <v>2391</v>
      </c>
      <c r="E311" s="10">
        <v>3211</v>
      </c>
      <c r="F311" s="9" t="s">
        <v>70</v>
      </c>
      <c r="G311" s="28" t="s">
        <v>12</v>
      </c>
    </row>
    <row r="312" spans="1:7" ht="27" customHeight="1" thickBot="1" x14ac:dyDescent="0.3">
      <c r="A312" s="22" t="s">
        <v>13</v>
      </c>
      <c r="B312" s="23"/>
      <c r="C312" s="24"/>
      <c r="D312" s="25">
        <f>SUM(D311:D311)</f>
        <v>2391</v>
      </c>
      <c r="E312" s="24"/>
      <c r="F312" s="26"/>
      <c r="G312" s="27"/>
    </row>
    <row r="313" spans="1:7" x14ac:dyDescent="0.25">
      <c r="A313" s="32" t="s">
        <v>299</v>
      </c>
      <c r="B313" s="14"/>
      <c r="C313" s="10"/>
      <c r="D313" s="18">
        <v>473.2</v>
      </c>
      <c r="E313" s="10">
        <v>3211</v>
      </c>
      <c r="F313" s="9" t="s">
        <v>70</v>
      </c>
      <c r="G313" s="29" t="s">
        <v>12</v>
      </c>
    </row>
    <row r="314" spans="1:7" ht="27" customHeight="1" thickBot="1" x14ac:dyDescent="0.3">
      <c r="A314" s="22" t="s">
        <v>13</v>
      </c>
      <c r="B314" s="23"/>
      <c r="C314" s="24"/>
      <c r="D314" s="25">
        <f>SUM(D313:D313)</f>
        <v>473.2</v>
      </c>
      <c r="E314" s="24"/>
      <c r="F314" s="26"/>
      <c r="G314" s="27"/>
    </row>
    <row r="315" spans="1:7" x14ac:dyDescent="0.25">
      <c r="A315" s="9" t="s">
        <v>308</v>
      </c>
      <c r="B315" s="14" t="s">
        <v>308</v>
      </c>
      <c r="C315" s="10" t="s">
        <v>308</v>
      </c>
      <c r="D315" s="18">
        <v>153.04</v>
      </c>
      <c r="E315" s="10">
        <v>3211</v>
      </c>
      <c r="F315" s="9" t="s">
        <v>70</v>
      </c>
      <c r="G315" s="28" t="s">
        <v>12</v>
      </c>
    </row>
    <row r="316" spans="1:7" ht="27" customHeight="1" thickBot="1" x14ac:dyDescent="0.3">
      <c r="A316" s="22" t="s">
        <v>13</v>
      </c>
      <c r="B316" s="23"/>
      <c r="C316" s="24"/>
      <c r="D316" s="25">
        <f>SUM(D315:D315)</f>
        <v>153.04</v>
      </c>
      <c r="E316" s="24"/>
      <c r="F316" s="26"/>
      <c r="G316" s="27"/>
    </row>
    <row r="317" spans="1:7" x14ac:dyDescent="0.25">
      <c r="A317" s="9" t="s">
        <v>308</v>
      </c>
      <c r="B317" s="14" t="s">
        <v>308</v>
      </c>
      <c r="C317" s="10" t="s">
        <v>308</v>
      </c>
      <c r="D317" s="18">
        <v>63</v>
      </c>
      <c r="E317" s="10">
        <v>3211</v>
      </c>
      <c r="F317" s="9" t="s">
        <v>70</v>
      </c>
      <c r="G317" s="28" t="s">
        <v>12</v>
      </c>
    </row>
    <row r="318" spans="1:7" ht="27" customHeight="1" thickBot="1" x14ac:dyDescent="0.3">
      <c r="A318" s="22" t="s">
        <v>13</v>
      </c>
      <c r="B318" s="23"/>
      <c r="C318" s="24"/>
      <c r="D318" s="25">
        <f>SUM(D317:D317)</f>
        <v>63</v>
      </c>
      <c r="E318" s="24"/>
      <c r="F318" s="26"/>
      <c r="G318" s="27"/>
    </row>
    <row r="319" spans="1:7" x14ac:dyDescent="0.25">
      <c r="A319" s="9" t="s">
        <v>308</v>
      </c>
      <c r="B319" s="14" t="s">
        <v>308</v>
      </c>
      <c r="C319" s="10" t="s">
        <v>308</v>
      </c>
      <c r="D319" s="18">
        <v>1471.33</v>
      </c>
      <c r="E319" s="10">
        <v>3211</v>
      </c>
      <c r="F319" s="9" t="s">
        <v>70</v>
      </c>
      <c r="G319" s="28" t="s">
        <v>12</v>
      </c>
    </row>
    <row r="320" spans="1:7" ht="27" customHeight="1" thickBot="1" x14ac:dyDescent="0.3">
      <c r="A320" s="22" t="s">
        <v>13</v>
      </c>
      <c r="B320" s="23"/>
      <c r="C320" s="24"/>
      <c r="D320" s="25">
        <f>SUM(D319:D319)</f>
        <v>1471.33</v>
      </c>
      <c r="E320" s="24"/>
      <c r="F320" s="26"/>
      <c r="G320" s="27"/>
    </row>
    <row r="321" spans="1:7" x14ac:dyDescent="0.25">
      <c r="A321" s="9" t="s">
        <v>300</v>
      </c>
      <c r="B321" s="14"/>
      <c r="C321" s="10"/>
      <c r="D321" s="18">
        <v>982.6</v>
      </c>
      <c r="E321" s="10">
        <v>3211</v>
      </c>
      <c r="F321" s="9" t="s">
        <v>70</v>
      </c>
      <c r="G321" s="29" t="s">
        <v>12</v>
      </c>
    </row>
    <row r="322" spans="1:7" ht="27" customHeight="1" thickBot="1" x14ac:dyDescent="0.3">
      <c r="A322" s="22" t="s">
        <v>13</v>
      </c>
      <c r="B322" s="23"/>
      <c r="C322" s="24"/>
      <c r="D322" s="25">
        <f>SUM(D321:D321)</f>
        <v>982.6</v>
      </c>
      <c r="E322" s="24"/>
      <c r="F322" s="26"/>
      <c r="G322" s="27"/>
    </row>
    <row r="323" spans="1:7" x14ac:dyDescent="0.25">
      <c r="A323" s="9" t="s">
        <v>308</v>
      </c>
      <c r="B323" s="14" t="s">
        <v>308</v>
      </c>
      <c r="C323" s="10" t="s">
        <v>308</v>
      </c>
      <c r="D323" s="18">
        <v>744.35</v>
      </c>
      <c r="E323" s="10">
        <v>3211</v>
      </c>
      <c r="F323" s="9" t="s">
        <v>70</v>
      </c>
      <c r="G323" s="28" t="s">
        <v>12</v>
      </c>
    </row>
    <row r="324" spans="1:7" ht="27" customHeight="1" thickBot="1" x14ac:dyDescent="0.3">
      <c r="A324" s="22" t="s">
        <v>13</v>
      </c>
      <c r="B324" s="23"/>
      <c r="C324" s="24"/>
      <c r="D324" s="25">
        <f>SUM(D323:D323)</f>
        <v>744.35</v>
      </c>
      <c r="E324" s="24"/>
      <c r="F324" s="26"/>
      <c r="G324" s="27"/>
    </row>
    <row r="325" spans="1:7" x14ac:dyDescent="0.25">
      <c r="A325" s="9" t="s">
        <v>308</v>
      </c>
      <c r="B325" s="14" t="s">
        <v>308</v>
      </c>
      <c r="C325" s="10" t="s">
        <v>308</v>
      </c>
      <c r="D325" s="18">
        <v>405.1</v>
      </c>
      <c r="E325" s="10">
        <v>3211</v>
      </c>
      <c r="F325" s="9" t="s">
        <v>70</v>
      </c>
      <c r="G325" s="28" t="s">
        <v>12</v>
      </c>
    </row>
    <row r="326" spans="1:7" ht="27" customHeight="1" thickBot="1" x14ac:dyDescent="0.3">
      <c r="A326" s="22" t="s">
        <v>13</v>
      </c>
      <c r="B326" s="23"/>
      <c r="C326" s="24"/>
      <c r="D326" s="25">
        <f>SUM(D325:D325)</f>
        <v>405.1</v>
      </c>
      <c r="E326" s="24"/>
      <c r="F326" s="26"/>
      <c r="G326" s="27"/>
    </row>
    <row r="327" spans="1:7" x14ac:dyDescent="0.25">
      <c r="A327" s="9" t="s">
        <v>308</v>
      </c>
      <c r="B327" s="14" t="s">
        <v>308</v>
      </c>
      <c r="C327" s="10" t="s">
        <v>308</v>
      </c>
      <c r="D327" s="18">
        <v>953.68</v>
      </c>
      <c r="E327" s="10">
        <v>3211</v>
      </c>
      <c r="F327" s="9" t="s">
        <v>70</v>
      </c>
      <c r="G327" s="28" t="s">
        <v>12</v>
      </c>
    </row>
    <row r="328" spans="1:7" ht="27" customHeight="1" thickBot="1" x14ac:dyDescent="0.3">
      <c r="A328" s="22" t="s">
        <v>13</v>
      </c>
      <c r="B328" s="23"/>
      <c r="C328" s="24"/>
      <c r="D328" s="25">
        <f>SUM(D327:D327)</f>
        <v>953.68</v>
      </c>
      <c r="E328" s="24"/>
      <c r="F328" s="26"/>
      <c r="G328" s="27"/>
    </row>
    <row r="329" spans="1:7" x14ac:dyDescent="0.25">
      <c r="A329" s="9" t="s">
        <v>308</v>
      </c>
      <c r="B329" s="14" t="s">
        <v>308</v>
      </c>
      <c r="C329" s="10" t="s">
        <v>308</v>
      </c>
      <c r="D329" s="18">
        <v>413.25</v>
      </c>
      <c r="E329" s="10">
        <v>3211</v>
      </c>
      <c r="F329" s="9" t="s">
        <v>70</v>
      </c>
      <c r="G329" s="28" t="s">
        <v>12</v>
      </c>
    </row>
    <row r="330" spans="1:7" ht="27" customHeight="1" thickBot="1" x14ac:dyDescent="0.3">
      <c r="A330" s="22" t="s">
        <v>13</v>
      </c>
      <c r="B330" s="23"/>
      <c r="C330" s="24"/>
      <c r="D330" s="25">
        <f>SUM(D329:D329)</f>
        <v>413.25</v>
      </c>
      <c r="E330" s="24"/>
      <c r="F330" s="26"/>
      <c r="G330" s="27"/>
    </row>
    <row r="331" spans="1:7" x14ac:dyDescent="0.25">
      <c r="A331" s="9" t="s">
        <v>301</v>
      </c>
      <c r="B331" s="14" t="s">
        <v>294</v>
      </c>
      <c r="C331" s="10" t="s">
        <v>302</v>
      </c>
      <c r="D331" s="18">
        <v>211.91</v>
      </c>
      <c r="E331" s="10">
        <v>3222</v>
      </c>
      <c r="F331" s="9" t="s">
        <v>28</v>
      </c>
      <c r="G331" s="28" t="s">
        <v>12</v>
      </c>
    </row>
    <row r="332" spans="1:7" ht="27" customHeight="1" thickBot="1" x14ac:dyDescent="0.3">
      <c r="A332" s="22" t="s">
        <v>13</v>
      </c>
      <c r="B332" s="23"/>
      <c r="C332" s="24"/>
      <c r="D332" s="25">
        <f>SUM(D331:D331)</f>
        <v>211.91</v>
      </c>
      <c r="E332" s="24"/>
      <c r="F332" s="26"/>
      <c r="G332" s="27"/>
    </row>
    <row r="333" spans="1:7" x14ac:dyDescent="0.25">
      <c r="A333" s="9" t="s">
        <v>308</v>
      </c>
      <c r="B333" s="14" t="s">
        <v>308</v>
      </c>
      <c r="C333" s="10" t="s">
        <v>308</v>
      </c>
      <c r="D333" s="18">
        <v>859.62</v>
      </c>
      <c r="E333" s="10">
        <v>3211</v>
      </c>
      <c r="F333" s="9" t="s">
        <v>70</v>
      </c>
      <c r="G333" s="28" t="s">
        <v>12</v>
      </c>
    </row>
    <row r="334" spans="1:7" ht="27" customHeight="1" thickBot="1" x14ac:dyDescent="0.3">
      <c r="A334" s="22" t="s">
        <v>13</v>
      </c>
      <c r="B334" s="23"/>
      <c r="C334" s="24"/>
      <c r="D334" s="25">
        <f>SUM(D333:D333)</f>
        <v>859.62</v>
      </c>
      <c r="E334" s="24"/>
      <c r="F334" s="26"/>
      <c r="G334" s="27"/>
    </row>
    <row r="335" spans="1:7" s="44" customFormat="1" x14ac:dyDescent="0.25">
      <c r="A335" s="32" t="s">
        <v>303</v>
      </c>
      <c r="B335" s="33" t="s">
        <v>294</v>
      </c>
      <c r="C335" s="34" t="s">
        <v>294</v>
      </c>
      <c r="D335" s="35">
        <v>40</v>
      </c>
      <c r="E335" s="34">
        <v>3211</v>
      </c>
      <c r="F335" s="32" t="s">
        <v>70</v>
      </c>
      <c r="G335" s="43" t="s">
        <v>12</v>
      </c>
    </row>
    <row r="336" spans="1:7" x14ac:dyDescent="0.25">
      <c r="A336" s="9"/>
      <c r="B336" s="14"/>
      <c r="C336" s="10"/>
      <c r="D336" s="18"/>
      <c r="E336" s="10"/>
      <c r="F336" s="9"/>
      <c r="G336" s="29" t="s">
        <v>12</v>
      </c>
    </row>
    <row r="337" spans="1:7" ht="27" customHeight="1" thickBot="1" x14ac:dyDescent="0.3">
      <c r="A337" s="22" t="s">
        <v>13</v>
      </c>
      <c r="B337" s="23"/>
      <c r="C337" s="24"/>
      <c r="D337" s="25">
        <f>SUM(D335:D336)</f>
        <v>40</v>
      </c>
      <c r="E337" s="24"/>
      <c r="F337" s="26"/>
      <c r="G337" s="27"/>
    </row>
    <row r="338" spans="1:7" x14ac:dyDescent="0.25">
      <c r="A338" s="9" t="s">
        <v>308</v>
      </c>
      <c r="B338" s="14" t="s">
        <v>308</v>
      </c>
      <c r="C338" s="10" t="s">
        <v>308</v>
      </c>
      <c r="D338" s="18">
        <v>125.08</v>
      </c>
      <c r="E338" s="10">
        <v>3211</v>
      </c>
      <c r="F338" s="9" t="s">
        <v>70</v>
      </c>
      <c r="G338" s="28" t="s">
        <v>12</v>
      </c>
    </row>
    <row r="339" spans="1:7" ht="27" customHeight="1" thickBot="1" x14ac:dyDescent="0.3">
      <c r="A339" s="22" t="s">
        <v>13</v>
      </c>
      <c r="B339" s="23"/>
      <c r="C339" s="24"/>
      <c r="D339" s="25">
        <f>SUM(D338:D338)</f>
        <v>125.08</v>
      </c>
      <c r="E339" s="24"/>
      <c r="F339" s="26"/>
      <c r="G339" s="27"/>
    </row>
    <row r="340" spans="1:7" x14ac:dyDescent="0.25">
      <c r="A340" s="9" t="s">
        <v>308</v>
      </c>
      <c r="B340" s="14" t="s">
        <v>308</v>
      </c>
      <c r="C340" s="10" t="s">
        <v>308</v>
      </c>
      <c r="D340" s="18">
        <v>582.20000000000005</v>
      </c>
      <c r="E340" s="10">
        <v>3211</v>
      </c>
      <c r="F340" s="9" t="s">
        <v>70</v>
      </c>
      <c r="G340" s="28" t="s">
        <v>12</v>
      </c>
    </row>
    <row r="341" spans="1:7" ht="27" customHeight="1" thickBot="1" x14ac:dyDescent="0.3">
      <c r="A341" s="22" t="s">
        <v>13</v>
      </c>
      <c r="B341" s="23"/>
      <c r="C341" s="24"/>
      <c r="D341" s="25">
        <f>SUM(D340:D340)</f>
        <v>582.20000000000005</v>
      </c>
      <c r="E341" s="24"/>
      <c r="F341" s="26"/>
      <c r="G341" s="27"/>
    </row>
    <row r="342" spans="1:7" x14ac:dyDescent="0.25">
      <c r="A342" s="9" t="s">
        <v>308</v>
      </c>
      <c r="B342" s="14" t="s">
        <v>308</v>
      </c>
      <c r="C342" s="10" t="s">
        <v>308</v>
      </c>
      <c r="D342" s="18">
        <v>1838.38</v>
      </c>
      <c r="E342" s="10">
        <v>3211</v>
      </c>
      <c r="F342" s="9" t="s">
        <v>70</v>
      </c>
      <c r="G342" s="28" t="s">
        <v>12</v>
      </c>
    </row>
    <row r="343" spans="1:7" ht="27" customHeight="1" thickBot="1" x14ac:dyDescent="0.3">
      <c r="A343" s="22" t="s">
        <v>13</v>
      </c>
      <c r="B343" s="23"/>
      <c r="C343" s="24"/>
      <c r="D343" s="25">
        <f>SUM(D342:D342)</f>
        <v>1838.38</v>
      </c>
      <c r="E343" s="24"/>
      <c r="F343" s="26"/>
      <c r="G343" s="27"/>
    </row>
    <row r="344" spans="1:7" x14ac:dyDescent="0.25">
      <c r="A344" s="9" t="s">
        <v>308</v>
      </c>
      <c r="B344" s="14" t="s">
        <v>308</v>
      </c>
      <c r="C344" s="10" t="s">
        <v>308</v>
      </c>
      <c r="D344" s="18">
        <v>48</v>
      </c>
      <c r="E344" s="10">
        <v>3211</v>
      </c>
      <c r="F344" s="9" t="s">
        <v>70</v>
      </c>
      <c r="G344" s="28" t="s">
        <v>12</v>
      </c>
    </row>
    <row r="345" spans="1:7" ht="27" customHeight="1" thickBot="1" x14ac:dyDescent="0.3">
      <c r="A345" s="22" t="s">
        <v>13</v>
      </c>
      <c r="B345" s="23"/>
      <c r="C345" s="24"/>
      <c r="D345" s="25">
        <f>SUM(D344:D344)</f>
        <v>48</v>
      </c>
      <c r="E345" s="24"/>
      <c r="F345" s="26"/>
      <c r="G345" s="27"/>
    </row>
    <row r="346" spans="1:7" x14ac:dyDescent="0.25">
      <c r="A346" s="9" t="s">
        <v>308</v>
      </c>
      <c r="B346" s="14" t="s">
        <v>308</v>
      </c>
      <c r="C346" s="10" t="s">
        <v>308</v>
      </c>
      <c r="D346" s="18">
        <v>744.2</v>
      </c>
      <c r="E346" s="10">
        <v>3211</v>
      </c>
      <c r="F346" s="9" t="s">
        <v>70</v>
      </c>
      <c r="G346" s="28" t="s">
        <v>12</v>
      </c>
    </row>
    <row r="347" spans="1:7" ht="27" customHeight="1" thickBot="1" x14ac:dyDescent="0.3">
      <c r="A347" s="22" t="s">
        <v>13</v>
      </c>
      <c r="B347" s="23"/>
      <c r="C347" s="24"/>
      <c r="D347" s="25">
        <f>SUM(D346:D346)</f>
        <v>744.2</v>
      </c>
      <c r="E347" s="24"/>
      <c r="F347" s="26"/>
      <c r="G347" s="27"/>
    </row>
    <row r="348" spans="1:7" x14ac:dyDescent="0.25">
      <c r="A348" s="9" t="s">
        <v>308</v>
      </c>
      <c r="B348" s="14" t="s">
        <v>308</v>
      </c>
      <c r="C348" s="10" t="s">
        <v>308</v>
      </c>
      <c r="D348" s="18">
        <v>1227.03</v>
      </c>
      <c r="E348" s="10">
        <v>3211</v>
      </c>
      <c r="F348" s="9" t="s">
        <v>70</v>
      </c>
      <c r="G348" s="28" t="s">
        <v>12</v>
      </c>
    </row>
    <row r="349" spans="1:7" ht="27" customHeight="1" thickBot="1" x14ac:dyDescent="0.3">
      <c r="A349" s="22" t="s">
        <v>13</v>
      </c>
      <c r="B349" s="23"/>
      <c r="C349" s="24"/>
      <c r="D349" s="25">
        <f>SUM(D348:D348)</f>
        <v>1227.03</v>
      </c>
      <c r="E349" s="24"/>
      <c r="F349" s="26"/>
      <c r="G349" s="27"/>
    </row>
    <row r="350" spans="1:7" s="44" customFormat="1" x14ac:dyDescent="0.25">
      <c r="A350" s="9" t="s">
        <v>304</v>
      </c>
      <c r="B350" s="14"/>
      <c r="C350" s="10"/>
      <c r="D350" s="35">
        <v>122.1</v>
      </c>
      <c r="E350" s="34">
        <v>3211</v>
      </c>
      <c r="F350" s="32" t="s">
        <v>70</v>
      </c>
      <c r="G350" s="36" t="s">
        <v>12</v>
      </c>
    </row>
    <row r="351" spans="1:7" ht="27" customHeight="1" thickBot="1" x14ac:dyDescent="0.3">
      <c r="A351" s="22" t="s">
        <v>13</v>
      </c>
      <c r="B351" s="23"/>
      <c r="C351" s="24"/>
      <c r="D351" s="25">
        <f>SUM(D350:D350)</f>
        <v>122.1</v>
      </c>
      <c r="E351" s="24"/>
      <c r="F351" s="26"/>
      <c r="G351" s="27"/>
    </row>
    <row r="352" spans="1:7" x14ac:dyDescent="0.25">
      <c r="A352" s="9" t="s">
        <v>308</v>
      </c>
      <c r="B352" s="14" t="s">
        <v>308</v>
      </c>
      <c r="C352" s="10" t="s">
        <v>308</v>
      </c>
      <c r="D352" s="18">
        <v>351.52</v>
      </c>
      <c r="E352" s="10">
        <v>3211</v>
      </c>
      <c r="F352" s="9" t="s">
        <v>70</v>
      </c>
      <c r="G352" s="28" t="s">
        <v>12</v>
      </c>
    </row>
    <row r="353" spans="1:7" ht="27" customHeight="1" thickBot="1" x14ac:dyDescent="0.3">
      <c r="A353" s="22" t="s">
        <v>13</v>
      </c>
      <c r="B353" s="23"/>
      <c r="C353" s="24"/>
      <c r="D353" s="25">
        <f>SUM(D352:D352)</f>
        <v>351.52</v>
      </c>
      <c r="E353" s="24"/>
      <c r="F353" s="26"/>
      <c r="G353" s="27"/>
    </row>
    <row r="354" spans="1:7" x14ac:dyDescent="0.25">
      <c r="A354" s="9" t="s">
        <v>305</v>
      </c>
      <c r="B354" s="14" t="s">
        <v>294</v>
      </c>
      <c r="C354" s="10" t="s">
        <v>306</v>
      </c>
      <c r="D354" s="18">
        <v>59.65</v>
      </c>
      <c r="E354" s="10">
        <v>3235</v>
      </c>
      <c r="F354" s="9" t="s">
        <v>99</v>
      </c>
      <c r="G354" s="28" t="s">
        <v>12</v>
      </c>
    </row>
    <row r="355" spans="1:7" ht="27" customHeight="1" thickBot="1" x14ac:dyDescent="0.3">
      <c r="A355" s="22" t="s">
        <v>13</v>
      </c>
      <c r="B355" s="23"/>
      <c r="C355" s="24"/>
      <c r="D355" s="25">
        <f>SUM(D354:D354)</f>
        <v>59.65</v>
      </c>
      <c r="E355" s="24"/>
      <c r="F355" s="26"/>
      <c r="G355" s="27"/>
    </row>
    <row r="356" spans="1:7" x14ac:dyDescent="0.25">
      <c r="A356" s="9" t="s">
        <v>307</v>
      </c>
      <c r="B356" s="14" t="s">
        <v>309</v>
      </c>
      <c r="C356" s="10" t="s">
        <v>24</v>
      </c>
      <c r="D356" s="18">
        <v>69</v>
      </c>
      <c r="E356" s="10">
        <v>3293</v>
      </c>
      <c r="F356" s="9" t="s">
        <v>25</v>
      </c>
      <c r="G356" s="28" t="s">
        <v>12</v>
      </c>
    </row>
    <row r="357" spans="1:7" ht="27" customHeight="1" thickBot="1" x14ac:dyDescent="0.3">
      <c r="A357" s="22" t="s">
        <v>13</v>
      </c>
      <c r="B357" s="23"/>
      <c r="C357" s="24"/>
      <c r="D357" s="25">
        <f>SUM(D356:D356)</f>
        <v>69</v>
      </c>
      <c r="E357" s="24"/>
      <c r="F357" s="26"/>
      <c r="G357" s="27"/>
    </row>
    <row r="358" spans="1:7" x14ac:dyDescent="0.25">
      <c r="A358" s="9" t="s">
        <v>308</v>
      </c>
      <c r="B358" s="14" t="s">
        <v>308</v>
      </c>
      <c r="C358" s="10" t="s">
        <v>308</v>
      </c>
      <c r="D358" s="18">
        <v>48457.120000000003</v>
      </c>
      <c r="E358" s="10">
        <v>3111</v>
      </c>
      <c r="F358" s="9" t="s">
        <v>316</v>
      </c>
      <c r="G358" s="28" t="s">
        <v>12</v>
      </c>
    </row>
    <row r="359" spans="1:7" x14ac:dyDescent="0.25">
      <c r="A359" s="9" t="s">
        <v>308</v>
      </c>
      <c r="B359" s="14" t="s">
        <v>308</v>
      </c>
      <c r="C359" s="10" t="s">
        <v>308</v>
      </c>
      <c r="D359" s="18">
        <v>7656.4</v>
      </c>
      <c r="E359" s="10">
        <v>3132</v>
      </c>
      <c r="F359" s="9" t="s">
        <v>317</v>
      </c>
      <c r="G359" s="29" t="s">
        <v>12</v>
      </c>
    </row>
    <row r="360" spans="1:7" x14ac:dyDescent="0.25">
      <c r="A360" s="9" t="s">
        <v>308</v>
      </c>
      <c r="B360" s="14" t="s">
        <v>308</v>
      </c>
      <c r="C360" s="10" t="s">
        <v>308</v>
      </c>
      <c r="D360" s="18">
        <v>212.35</v>
      </c>
      <c r="E360" s="10">
        <v>3211</v>
      </c>
      <c r="F360" s="9" t="s">
        <v>70</v>
      </c>
      <c r="G360" s="29" t="s">
        <v>12</v>
      </c>
    </row>
    <row r="361" spans="1:7" x14ac:dyDescent="0.25">
      <c r="A361" s="9" t="s">
        <v>308</v>
      </c>
      <c r="B361" s="14" t="s">
        <v>308</v>
      </c>
      <c r="C361" s="10" t="s">
        <v>308</v>
      </c>
      <c r="D361" s="18">
        <v>895.99</v>
      </c>
      <c r="E361" s="10">
        <v>3212</v>
      </c>
      <c r="F361" s="9" t="s">
        <v>257</v>
      </c>
      <c r="G361" s="29" t="s">
        <v>12</v>
      </c>
    </row>
    <row r="362" spans="1:7" x14ac:dyDescent="0.25">
      <c r="A362" t="s">
        <v>300</v>
      </c>
      <c r="B362" s="14" t="s">
        <v>308</v>
      </c>
      <c r="C362" s="10" t="s">
        <v>308</v>
      </c>
      <c r="D362" s="18">
        <v>11000</v>
      </c>
      <c r="E362" s="10">
        <v>3237</v>
      </c>
      <c r="F362" s="46" t="s">
        <v>323</v>
      </c>
      <c r="G362" s="29" t="s">
        <v>12</v>
      </c>
    </row>
    <row r="363" spans="1:7" x14ac:dyDescent="0.25">
      <c r="A363" t="s">
        <v>318</v>
      </c>
      <c r="B363" s="14" t="s">
        <v>308</v>
      </c>
      <c r="C363" s="10" t="s">
        <v>308</v>
      </c>
      <c r="D363" s="18">
        <v>1500</v>
      </c>
      <c r="E363" s="10">
        <v>3237</v>
      </c>
      <c r="F363" s="46" t="s">
        <v>323</v>
      </c>
      <c r="G363" s="29" t="s">
        <v>12</v>
      </c>
    </row>
    <row r="364" spans="1:7" x14ac:dyDescent="0.25">
      <c r="A364" t="s">
        <v>319</v>
      </c>
      <c r="B364" s="14" t="s">
        <v>308</v>
      </c>
      <c r="C364" s="10" t="s">
        <v>308</v>
      </c>
      <c r="D364" s="18">
        <v>4000.01</v>
      </c>
      <c r="E364" s="10">
        <v>3237</v>
      </c>
      <c r="F364" s="46" t="s">
        <v>323</v>
      </c>
      <c r="G364" s="29" t="s">
        <v>12</v>
      </c>
    </row>
    <row r="365" spans="1:7" x14ac:dyDescent="0.25">
      <c r="A365" t="s">
        <v>320</v>
      </c>
      <c r="B365" s="14" t="s">
        <v>308</v>
      </c>
      <c r="C365" s="10" t="s">
        <v>308</v>
      </c>
      <c r="D365" s="18">
        <v>955.86</v>
      </c>
      <c r="E365" s="10">
        <v>3237</v>
      </c>
      <c r="F365" s="46" t="s">
        <v>323</v>
      </c>
      <c r="G365" s="29" t="s">
        <v>12</v>
      </c>
    </row>
    <row r="366" spans="1:7" x14ac:dyDescent="0.25">
      <c r="A366" t="s">
        <v>321</v>
      </c>
      <c r="B366" s="14" t="s">
        <v>308</v>
      </c>
      <c r="C366" s="10" t="s">
        <v>308</v>
      </c>
      <c r="D366" s="18">
        <v>21.61</v>
      </c>
      <c r="E366" s="10">
        <v>3237</v>
      </c>
      <c r="F366" s="46" t="s">
        <v>323</v>
      </c>
      <c r="G366" s="29" t="s">
        <v>12</v>
      </c>
    </row>
    <row r="367" spans="1:7" x14ac:dyDescent="0.25">
      <c r="A367" t="s">
        <v>322</v>
      </c>
      <c r="B367" s="14" t="s">
        <v>308</v>
      </c>
      <c r="C367" s="10" t="s">
        <v>308</v>
      </c>
      <c r="D367" s="18">
        <v>494.13</v>
      </c>
      <c r="E367" s="10">
        <v>3237</v>
      </c>
      <c r="F367" s="46" t="s">
        <v>323</v>
      </c>
      <c r="G367" s="29" t="s">
        <v>12</v>
      </c>
    </row>
    <row r="368" spans="1:7" x14ac:dyDescent="0.25">
      <c r="A368" s="9" t="s">
        <v>308</v>
      </c>
      <c r="B368" s="14" t="s">
        <v>308</v>
      </c>
      <c r="C368" s="10" t="s">
        <v>308</v>
      </c>
      <c r="D368" s="18">
        <v>39.85</v>
      </c>
      <c r="E368" s="10">
        <v>3241</v>
      </c>
      <c r="F368" s="9" t="s">
        <v>79</v>
      </c>
      <c r="G368" s="29" t="s">
        <v>12</v>
      </c>
    </row>
    <row r="369" spans="1:7" x14ac:dyDescent="0.25">
      <c r="A369" s="9"/>
      <c r="B369" s="14"/>
      <c r="C369" s="10"/>
      <c r="D369" s="18">
        <v>4970.2</v>
      </c>
      <c r="E369" s="10">
        <v>23922</v>
      </c>
      <c r="F369" s="9" t="s">
        <v>324</v>
      </c>
      <c r="G369" s="29" t="s">
        <v>12</v>
      </c>
    </row>
    <row r="370" spans="1:7" x14ac:dyDescent="0.25">
      <c r="A370" s="9"/>
      <c r="B370" s="14"/>
      <c r="C370" s="10"/>
      <c r="D370" s="18"/>
      <c r="E370" s="10"/>
      <c r="F370" s="9"/>
      <c r="G370" s="29" t="s">
        <v>12</v>
      </c>
    </row>
    <row r="371" spans="1:7" x14ac:dyDescent="0.25">
      <c r="A371" s="9"/>
      <c r="B371" s="14"/>
      <c r="C371" s="10"/>
      <c r="D371" s="45">
        <v>560027.62</v>
      </c>
      <c r="E371" s="47">
        <v>3111</v>
      </c>
      <c r="F371" s="9" t="s">
        <v>316</v>
      </c>
      <c r="G371" s="29" t="s">
        <v>325</v>
      </c>
    </row>
    <row r="372" spans="1:7" x14ac:dyDescent="0.25">
      <c r="A372" s="9"/>
      <c r="B372" s="14"/>
      <c r="C372" s="10"/>
      <c r="D372" s="45">
        <v>1545.04</v>
      </c>
      <c r="E372" s="47">
        <v>3121</v>
      </c>
      <c r="F372" s="9" t="s">
        <v>315</v>
      </c>
      <c r="G372" s="29" t="s">
        <v>325</v>
      </c>
    </row>
    <row r="373" spans="1:7" x14ac:dyDescent="0.25">
      <c r="A373" s="9"/>
      <c r="B373" s="14"/>
      <c r="C373" s="10"/>
      <c r="D373" s="45">
        <v>90849.68</v>
      </c>
      <c r="E373" s="47">
        <v>3132</v>
      </c>
      <c r="F373" s="9" t="s">
        <v>317</v>
      </c>
      <c r="G373" s="29" t="s">
        <v>325</v>
      </c>
    </row>
    <row r="374" spans="1:7" x14ac:dyDescent="0.25">
      <c r="A374" s="9"/>
      <c r="B374" s="14"/>
      <c r="C374" s="10"/>
      <c r="D374" s="45">
        <v>3413.55</v>
      </c>
      <c r="E374" s="47">
        <v>3212</v>
      </c>
      <c r="F374" s="9" t="s">
        <v>257</v>
      </c>
      <c r="G374" s="29" t="s">
        <v>325</v>
      </c>
    </row>
    <row r="375" spans="1:7" x14ac:dyDescent="0.25">
      <c r="A375" s="9"/>
      <c r="B375" s="14"/>
      <c r="C375" s="10"/>
      <c r="D375" s="18"/>
      <c r="E375" s="10"/>
      <c r="F375" s="9"/>
      <c r="G375" s="29"/>
    </row>
    <row r="376" spans="1:7" x14ac:dyDescent="0.25">
      <c r="A376" s="9"/>
      <c r="B376" s="14"/>
      <c r="C376" s="10"/>
      <c r="D376" s="18"/>
      <c r="E376" s="10"/>
      <c r="F376" s="9"/>
      <c r="G376" s="29"/>
    </row>
    <row r="377" spans="1:7" x14ac:dyDescent="0.25">
      <c r="A377" s="9"/>
      <c r="B377" s="14"/>
      <c r="C377" s="10"/>
      <c r="D377" s="18"/>
      <c r="E377" s="10"/>
      <c r="F377" s="9"/>
      <c r="G377" s="29"/>
    </row>
    <row r="378" spans="1:7" x14ac:dyDescent="0.25">
      <c r="A378" s="9"/>
      <c r="B378" s="14"/>
      <c r="C378" s="10"/>
      <c r="D378" s="18"/>
      <c r="E378" s="10"/>
      <c r="F378" s="9"/>
      <c r="G378" s="29"/>
    </row>
    <row r="379" spans="1:7" ht="21" customHeight="1" thickBot="1" x14ac:dyDescent="0.3">
      <c r="A379" s="22"/>
      <c r="B379" s="23"/>
      <c r="C379" s="24"/>
      <c r="D379" s="25"/>
      <c r="E379" s="24"/>
      <c r="F379" s="26"/>
      <c r="G379" s="27"/>
    </row>
    <row r="380" spans="1:7" x14ac:dyDescent="0.25">
      <c r="A380" s="50"/>
      <c r="B380" s="51"/>
      <c r="C380" s="52"/>
      <c r="D380" s="53"/>
      <c r="E380" s="52"/>
      <c r="F380" s="54"/>
      <c r="G380" s="9"/>
    </row>
    <row r="381" spans="1:7" x14ac:dyDescent="0.25">
      <c r="A381" s="46"/>
      <c r="B381" s="48"/>
      <c r="C381" s="47"/>
      <c r="D381" s="55"/>
      <c r="E381" s="47"/>
      <c r="F381" s="46"/>
      <c r="G381" s="49"/>
    </row>
    <row r="382" spans="1:7" x14ac:dyDescent="0.25">
      <c r="A382" s="9"/>
      <c r="B382" s="14"/>
      <c r="C382" s="10"/>
      <c r="D382" s="18"/>
      <c r="E382" s="10"/>
      <c r="F382" s="9"/>
    </row>
    <row r="383" spans="1:7" ht="30" x14ac:dyDescent="0.25">
      <c r="A383" s="9"/>
      <c r="B383" s="14"/>
      <c r="C383" s="10"/>
      <c r="D383" s="18"/>
      <c r="E383" s="10"/>
      <c r="F383" s="20" t="s">
        <v>8</v>
      </c>
    </row>
    <row r="384" spans="1:7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20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</row>
    <row r="3965" spans="1:6" x14ac:dyDescent="0.25">
      <c r="A3965" s="9"/>
    </row>
    <row r="3966" spans="1:6" x14ac:dyDescent="0.25">
      <c r="A3966" s="9"/>
    </row>
    <row r="3967" spans="1:6" x14ac:dyDescent="0.25">
      <c r="A3967" s="9"/>
    </row>
    <row r="3968" spans="1:6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Goran Brodarac</cp:lastModifiedBy>
  <dcterms:created xsi:type="dcterms:W3CDTF">2024-03-05T11:42:46Z</dcterms:created>
  <dcterms:modified xsi:type="dcterms:W3CDTF">2025-10-21T06:36:50Z</dcterms:modified>
</cp:coreProperties>
</file>