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09-2024\"/>
    </mc:Choice>
  </mc:AlternateContent>
  <bookViews>
    <workbookView xWindow="0" yWindow="0" windowWidth="28725" windowHeight="10830"/>
  </bookViews>
  <sheets>
    <sheet name="JavnaObjava" sheetId="1" r:id="rId1"/>
  </sheets>
  <definedNames>
    <definedName name="_xlnm._FilterDatabase" localSheetId="0" hidden="1">JavnaObjava!$A$6:$G$277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3" i="1" l="1"/>
  <c r="D249" i="1"/>
  <c r="D247" i="1"/>
  <c r="D245" i="1"/>
  <c r="D243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7" i="1"/>
  <c r="D175" i="1"/>
  <c r="D173" i="1"/>
  <c r="D171" i="1"/>
  <c r="D169" i="1"/>
  <c r="D167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3" i="1"/>
  <c r="D131" i="1"/>
  <c r="D129" i="1"/>
  <c r="D127" i="1"/>
  <c r="D125" i="1"/>
  <c r="D122" i="1"/>
  <c r="D120" i="1"/>
  <c r="D118" i="1"/>
  <c r="D116" i="1"/>
  <c r="D114" i="1"/>
  <c r="D112" i="1"/>
  <c r="D110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4" i="1"/>
  <c r="D32" i="1"/>
  <c r="D30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<sst xmlns="http://schemas.openxmlformats.org/spreadsheetml/2006/main" count="790" uniqueCount="246">
  <si>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</si>
  <si>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</si>
  <si>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</si>
  <si>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</si>
  <si>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</si>
  <si>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</si>
  <si>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</si>
  <si>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</si>
  <si>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STATUS  D.O.O.</t>
  </si>
  <si>
    <t>98872214577</t>
  </si>
  <si>
    <t>51000 Rijeka</t>
  </si>
  <si>
    <t>Računalne usluge</t>
  </si>
  <si>
    <t>Sveučilište u Rijeci - TEHNIČKI FAKULTET</t>
  </si>
  <si>
    <t>Ukupno:</t>
  </si>
  <si>
    <t>MARETINI d.o.o. - Konoba Maretina</t>
  </si>
  <si>
    <t>98611721476</t>
  </si>
  <si>
    <t>51216 Viškovo</t>
  </si>
  <si>
    <t>Reprezentacija</t>
  </si>
  <si>
    <t>CONCA D"ORO j.d.o.o.</t>
  </si>
  <si>
    <t>96481917908</t>
  </si>
  <si>
    <t>51410 Opatija</t>
  </si>
  <si>
    <t>FAKULTET ELEKTROTEHNIKE, RAČUNARSTVA I INFORMACIJSKIH TEHNOLOGIJA</t>
  </si>
  <si>
    <t>95494259952</t>
  </si>
  <si>
    <t>Osijek</t>
  </si>
  <si>
    <t>Potraž. za naknade koje se refund. i predujmove</t>
  </si>
  <si>
    <t>Ostale naknade troškova zaposlenima</t>
  </si>
  <si>
    <t>Thyssenkrupp Elevator Eastern Europe GmbH, Podružnica Zagreb</t>
  </si>
  <si>
    <t>94505281348</t>
  </si>
  <si>
    <t>10000 Zagreb</t>
  </si>
  <si>
    <t>Usluge tekućeg i investicijskog održavanja</t>
  </si>
  <si>
    <t>E-PLUS D.O.O.</t>
  </si>
  <si>
    <t>93923226222</t>
  </si>
  <si>
    <t>Gornji Stupnik</t>
  </si>
  <si>
    <t>Materijal i sirovine</t>
  </si>
  <si>
    <t>ROBERTS D.O.O.</t>
  </si>
  <si>
    <t>93273914480</t>
  </si>
  <si>
    <t>21000 SPLIT</t>
  </si>
  <si>
    <t>Knjige u knjižnicama</t>
  </si>
  <si>
    <t>ZAGREBAČKA BANKA D.D.</t>
  </si>
  <si>
    <t>92963223473</t>
  </si>
  <si>
    <t>Zagreb</t>
  </si>
  <si>
    <t>Bankarske usluge i usluge platnog prometa</t>
  </si>
  <si>
    <t>PLODINE  D.D.</t>
  </si>
  <si>
    <t>92510683607</t>
  </si>
  <si>
    <t>Materijal i dijelovi za tekuće i investicijsko održavanje</t>
  </si>
  <si>
    <t>HRVATSKO DRUŠTVO ZA STROJARSKE TEHNOLOGIJE</t>
  </si>
  <si>
    <t>92401151964</t>
  </si>
  <si>
    <t>Split</t>
  </si>
  <si>
    <t>Stručno usavršavanje zaposlenika</t>
  </si>
  <si>
    <t>ELEKTROMAX  d.o.o.</t>
  </si>
  <si>
    <t>91634021778</t>
  </si>
  <si>
    <t>ZORICA MOROVIĆ-IVANOV - CUTE APARTMAN</t>
  </si>
  <si>
    <t>Službena putovanja</t>
  </si>
  <si>
    <t>STUDENTSKI CENTAR RIJEKA</t>
  </si>
  <si>
    <t>87500773013</t>
  </si>
  <si>
    <t>51000 RIJEKA</t>
  </si>
  <si>
    <t>Intelektualne i osobne usluge</t>
  </si>
  <si>
    <t>HP-HRVATSKA POŠTA  D.D.</t>
  </si>
  <si>
    <t>87311810356</t>
  </si>
  <si>
    <t>10000 ZAGREB</t>
  </si>
  <si>
    <t>Usluge telefona, pošte i prijevoza</t>
  </si>
  <si>
    <t>ERSTE CARD CLUB d.o.o. Zagreb</t>
  </si>
  <si>
    <t>85941596441</t>
  </si>
  <si>
    <t>Članarine</t>
  </si>
  <si>
    <t>Financijska Agencija FINA</t>
  </si>
  <si>
    <t>85821130368</t>
  </si>
  <si>
    <t>SVEUČILIŠNA KNJIŽNICA RIJEKA</t>
  </si>
  <si>
    <t>84122581314</t>
  </si>
  <si>
    <t>51000   Rijeka</t>
  </si>
  <si>
    <t>FOTOLINE POMERIO vl. Nadire Kapidžik</t>
  </si>
  <si>
    <t>Ostali nespomenuti rashodi poslovanja</t>
  </si>
  <si>
    <t>Vodovod i kanalizacija d.o.o. Rijeka</t>
  </si>
  <si>
    <t>80805858278</t>
  </si>
  <si>
    <t>Komunalne usluge</t>
  </si>
  <si>
    <t>COMPUTER CONTROLS D.O.O.</t>
  </si>
  <si>
    <t>7948455651</t>
  </si>
  <si>
    <t>Ulaganje u računalne programe</t>
  </si>
  <si>
    <t>DHL INTERNATIONAL D.O.O.</t>
  </si>
  <si>
    <t>79069474349</t>
  </si>
  <si>
    <t>Ostale usluge</t>
  </si>
  <si>
    <t>E.L.M.A.R. - EX D.O.O.</t>
  </si>
  <si>
    <t>76722945550</t>
  </si>
  <si>
    <t>Dražice</t>
  </si>
  <si>
    <t>POMORSKI FAKULTET  Sveučilišta u Rijeci</t>
  </si>
  <si>
    <t>76722145702</t>
  </si>
  <si>
    <t>Zakupnine i najamnine</t>
  </si>
  <si>
    <t>PEVEX d.d.</t>
  </si>
  <si>
    <t>73660371074</t>
  </si>
  <si>
    <t>10360 Sesvete</t>
  </si>
  <si>
    <t>BIOMERX D.O.O.</t>
  </si>
  <si>
    <t>73119952654</t>
  </si>
  <si>
    <t>Škrljevo</t>
  </si>
  <si>
    <t>LADOMA D.O.O.</t>
  </si>
  <si>
    <t>72836311373</t>
  </si>
  <si>
    <t>OPTIMUS LAB d.o.o.</t>
  </si>
  <si>
    <t>71981294715</t>
  </si>
  <si>
    <t xml:space="preserve">40000 Čakovec </t>
  </si>
  <si>
    <t>Telemach Hrvatska d.o.o.</t>
  </si>
  <si>
    <t>70133616033</t>
  </si>
  <si>
    <t>HRT</t>
  </si>
  <si>
    <t>68419124305</t>
  </si>
  <si>
    <t>Pristojbe i naknade</t>
  </si>
  <si>
    <t>HGSPOT GRUPA D.O.O.</t>
  </si>
  <si>
    <t>65553879500</t>
  </si>
  <si>
    <t>KONEKTOR UGOSTITELJSTVO d.o.o. -TRSATICA RESTAURANT</t>
  </si>
  <si>
    <t>65134918891</t>
  </si>
  <si>
    <t>OPTIMUS RAČUNALA d.o.o.</t>
  </si>
  <si>
    <t>64496383435</t>
  </si>
  <si>
    <t>INSTAR CENTER d.o.o.</t>
  </si>
  <si>
    <t>64308723629</t>
  </si>
  <si>
    <t>10410 Velika Gorica</t>
  </si>
  <si>
    <t>SVEUČILIŠTE U RIJECI</t>
  </si>
  <si>
    <t>64218323816</t>
  </si>
  <si>
    <t>RIVIERA DEKOR D.O.O.</t>
  </si>
  <si>
    <t>63230813018</t>
  </si>
  <si>
    <t>Matulji</t>
  </si>
  <si>
    <t>HARDSOFT j.d.o.o.</t>
  </si>
  <si>
    <t>63182808929</t>
  </si>
  <si>
    <t>10430 SAMOBOR</t>
  </si>
  <si>
    <t>Uredska oprema i namještaj</t>
  </si>
  <si>
    <t>HEP OPSKRBA  d.o.o.</t>
  </si>
  <si>
    <t>63073332379</t>
  </si>
  <si>
    <t>Energija</t>
  </si>
  <si>
    <t>AKD-Agencija za komercijalnu djelatnost d.o.o.</t>
  </si>
  <si>
    <t>58843087891</t>
  </si>
  <si>
    <t>ALCA ZAGREB D.O.O.</t>
  </si>
  <si>
    <t>58353015102</t>
  </si>
  <si>
    <t>Uredski materijal i ostali materijalni rashodi</t>
  </si>
  <si>
    <t>Benefit Systems d.o.o.</t>
  </si>
  <si>
    <t>57845277445</t>
  </si>
  <si>
    <t>PRO VITA - MEDICINA RADA</t>
  </si>
  <si>
    <t>57502456908</t>
  </si>
  <si>
    <t>Rijeka</t>
  </si>
  <si>
    <t>Zdravstvene i veterinarske usluge</t>
  </si>
  <si>
    <t>GRAD RIJEKA komunalni sustav</t>
  </si>
  <si>
    <t>54382731928</t>
  </si>
  <si>
    <t>Tehničar-copyservis d.o.o.</t>
  </si>
  <si>
    <t>51390945090</t>
  </si>
  <si>
    <t>MAKROMIKRO GRUPA d.o.o.</t>
  </si>
  <si>
    <t>50467974870</t>
  </si>
  <si>
    <t>TEH-CONTROL  D.O.O.</t>
  </si>
  <si>
    <t>50446667709</t>
  </si>
  <si>
    <t>SCRIPTA obrt za fotokopiranje Rijeka vl.Milan Ilić</t>
  </si>
  <si>
    <t>PROMOCIJA d.o.o.</t>
  </si>
  <si>
    <t>48899102587</t>
  </si>
  <si>
    <t>51 000 Rijeka</t>
  </si>
  <si>
    <t>CRESANKA D.D.</t>
  </si>
  <si>
    <t>47639427219</t>
  </si>
  <si>
    <t>Cres</t>
  </si>
  <si>
    <t>NetCom D.O.O.</t>
  </si>
  <si>
    <t>46118101286</t>
  </si>
  <si>
    <t>NOVI LIST d.d.</t>
  </si>
  <si>
    <t>44110106406</t>
  </si>
  <si>
    <t>CONRAD ELECTRONIC d.o.o. k.d.</t>
  </si>
  <si>
    <t>1290 Grosuplje; Slovenija</t>
  </si>
  <si>
    <t>Medicinska i laboratorijska oprema</t>
  </si>
  <si>
    <t>TERMOMAX d.o.o.</t>
  </si>
  <si>
    <t>39976566346</t>
  </si>
  <si>
    <t>SECURITAS HRVATSKA  D.O.O.</t>
  </si>
  <si>
    <t>33679708526</t>
  </si>
  <si>
    <t>PAMETNA KUĆA d.o.o.</t>
  </si>
  <si>
    <t>33650879020</t>
  </si>
  <si>
    <t>Usluge promidžbe i informiranja</t>
  </si>
  <si>
    <t>LINKS  d.o.o.</t>
  </si>
  <si>
    <t>32614011568</t>
  </si>
  <si>
    <t>10431 Sveta Nedelja</t>
  </si>
  <si>
    <t>Texas Instruments EMEA</t>
  </si>
  <si>
    <t>85356 Freising, Njemačka</t>
  </si>
  <si>
    <t>OPREMA V.V. D.O.O.</t>
  </si>
  <si>
    <t>30004480993</t>
  </si>
  <si>
    <t>Kastav</t>
  </si>
  <si>
    <t>MEĐIMURJE PLIN d.o.o.</t>
  </si>
  <si>
    <t>29035933600</t>
  </si>
  <si>
    <t>40000 ČAKOVEC</t>
  </si>
  <si>
    <t>MOUSER ELECTRONICS - Fiscal Solutions S.A.R.L</t>
  </si>
  <si>
    <t>Fontenay-sous-Bois</t>
  </si>
  <si>
    <t>STUDENTSKI CENTAR SPLIT  Hostel Spinut</t>
  </si>
  <si>
    <t>25975412650</t>
  </si>
  <si>
    <t>ERSTE&amp;STEIERMARKISCHE  BANK D.D.</t>
  </si>
  <si>
    <t>23057039320</t>
  </si>
  <si>
    <t>EUROHERC OSIGURANJE d.d. - podružnica Rijeka</t>
  </si>
  <si>
    <t>22694857747</t>
  </si>
  <si>
    <t>IKEA HRVATSKA D.O.O.</t>
  </si>
  <si>
    <t>21523879111</t>
  </si>
  <si>
    <t>10361 Sesvetski Kraljevec</t>
  </si>
  <si>
    <t>Uređaji, strojevi i oprema za ostale namjene</t>
  </si>
  <si>
    <t>AUTOTRANS d.d.</t>
  </si>
  <si>
    <t>19819724166</t>
  </si>
  <si>
    <t>51557 Cres</t>
  </si>
  <si>
    <t>Naknade za prijevoz, rad na terenu i odvojeni život</t>
  </si>
  <si>
    <t>METIS d.d.</t>
  </si>
  <si>
    <t>19158233033</t>
  </si>
  <si>
    <t>51227 KUKULJANOVO</t>
  </si>
  <si>
    <t>NTS po Mashinostroene</t>
  </si>
  <si>
    <t>1000 Sofia</t>
  </si>
  <si>
    <t>Mikrotvornica d.o.o.</t>
  </si>
  <si>
    <t>11632409972</t>
  </si>
  <si>
    <t>10 000 Zagreb</t>
  </si>
  <si>
    <t>MDPI AG</t>
  </si>
  <si>
    <t>4052 Basel, Švicarska</t>
  </si>
  <si>
    <t>CHIPOTEKA, Z-el d.o.o., PJ Rijeka</t>
  </si>
  <si>
    <t>11374156664</t>
  </si>
  <si>
    <t>SVEUČILIŠTE U ZADRU</t>
  </si>
  <si>
    <t>10839679016</t>
  </si>
  <si>
    <t>23000  ZADAR</t>
  </si>
  <si>
    <t>UO GERBIN vl.  Mlacović &amp; Nedić</t>
  </si>
  <si>
    <t>ČISTOĆA D.O.O.</t>
  </si>
  <si>
    <t>06531901714</t>
  </si>
  <si>
    <t>OIC S.R.L.</t>
  </si>
  <si>
    <t>Firenze</t>
  </si>
  <si>
    <t>BAN-TRADE d.o.o.</t>
  </si>
  <si>
    <t>02468912914</t>
  </si>
  <si>
    <t>PINO KONZALTING D.O.O.</t>
  </si>
  <si>
    <t>02156897147</t>
  </si>
  <si>
    <t>-</t>
  </si>
  <si>
    <t>KCMS</t>
  </si>
  <si>
    <t>Daejeon, South Korea</t>
  </si>
  <si>
    <t>Naknade troškova osobama izvan radnog odnosa</t>
  </si>
  <si>
    <t>SHENZHEN JUNBAO XIANG TECHNOLOGY CO., LTD</t>
  </si>
  <si>
    <t>Shenzen</t>
  </si>
  <si>
    <t>ZHI JU SI TRADE INDUSTRIA CO LIMITED</t>
  </si>
  <si>
    <t>Tangli Fenggang Town, Kina</t>
  </si>
  <si>
    <t>Plaće za redovni rad</t>
  </si>
  <si>
    <t>Doprinos za zdravstveno osiguranje</t>
  </si>
  <si>
    <t>Naknade građanima  i kućanstvima u novcu</t>
  </si>
  <si>
    <t xml:space="preserve">Sveučilište u Rijeci - TEHNIČKI FAKULTET_x000D_
VUKOVARSKA 58_x000D_
51000 RIJEKA_x000D_
OIB: 46319717480_x000D_
</t>
  </si>
  <si>
    <t>Razdoblje: 01.09.2024 -30.09.2024</t>
  </si>
  <si>
    <t>GDPR</t>
  </si>
  <si>
    <t>Prem ije osiguranja</t>
  </si>
  <si>
    <t>Ostali rashodi za zaposlene</t>
  </si>
  <si>
    <t>BAUHAUS- ZAGREB, K.D.</t>
  </si>
  <si>
    <t>71642207963</t>
  </si>
  <si>
    <t>OPEN AI LLC</t>
  </si>
  <si>
    <t>San Francisco</t>
  </si>
  <si>
    <t>GitHub, Inc.</t>
  </si>
  <si>
    <t>VIDUČIĆ DARKO</t>
  </si>
  <si>
    <t>SAULIG NICOLETTA</t>
  </si>
  <si>
    <t>Intelektualne i osobne usluge / bruto iznos naknade</t>
  </si>
  <si>
    <t>Državni proračun RH</t>
  </si>
  <si>
    <t>Gljuščić Matej</t>
  </si>
  <si>
    <t>Obveza za PDV</t>
  </si>
  <si>
    <t>Plaće za redovan rad</t>
  </si>
  <si>
    <t>Doprinosi za obvezno zdravstveno osiguranje</t>
  </si>
  <si>
    <t>Odgovorna osoba:</t>
  </si>
  <si>
    <t>Prof. dr. sc. Lado Kranjčević</t>
  </si>
  <si>
    <t>Grafik, obrt za grafički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</si>
</sst>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6" xfId="0" applyFill="1" applyBorder="1"/>
    <xf numFmtId="0" fontId="0" fillId="0" borderId="0" xfId="0" applyFill="1"/>
    <xf numFmtId="164" fontId="5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  <xf numFmtId="0" fontId="0" fillId="4" borderId="6" xfId="0" applyFill="1" applyBorder="1"/>
    <xf numFmtId="0" fontId="5" fillId="4" borderId="4" xfId="0" applyFont="1" applyFill="1" applyBorder="1" applyAlignment="1">
      <alignment horizontal="left" vertical="top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4" borderId="0" xfId="0" applyFill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225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4" t="s">
        <v>226</v>
      </c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8</v>
      </c>
      <c r="B7" s="13" t="s">
        <v>9</v>
      </c>
      <c r="C7" s="9" t="s">
        <v>10</v>
      </c>
      <c r="D7" s="17">
        <v>87.5</v>
      </c>
      <c r="E7" s="9">
        <v>3238</v>
      </c>
      <c r="F7" s="8" t="s">
        <v>11</v>
      </c>
      <c r="G7" s="19" t="s">
        <v>12</v>
      </c>
    </row>
    <row r="8" spans="1:7" ht="27" customHeight="1" thickBot="1" x14ac:dyDescent="0.3">
      <c r="A8" s="20" t="s">
        <v>13</v>
      </c>
      <c r="B8" s="21"/>
      <c r="C8" s="22"/>
      <c r="D8" s="23">
        <f>SUM(D7:D7)</f>
        <v>87.5</v>
      </c>
      <c r="E8" s="22"/>
      <c r="F8" s="24"/>
      <c r="G8" s="25"/>
    </row>
    <row r="9" spans="1:7" x14ac:dyDescent="0.25">
      <c r="A9" s="8" t="s">
        <v>14</v>
      </c>
      <c r="B9" s="13" t="s">
        <v>15</v>
      </c>
      <c r="C9" s="9" t="s">
        <v>16</v>
      </c>
      <c r="D9" s="17">
        <v>82.5</v>
      </c>
      <c r="E9" s="9">
        <v>3293</v>
      </c>
      <c r="F9" s="8" t="s">
        <v>17</v>
      </c>
      <c r="G9" s="26" t="s">
        <v>12</v>
      </c>
    </row>
    <row r="10" spans="1:7" ht="27" customHeight="1" thickBot="1" x14ac:dyDescent="0.3">
      <c r="A10" s="20" t="s">
        <v>13</v>
      </c>
      <c r="B10" s="21"/>
      <c r="C10" s="22"/>
      <c r="D10" s="23">
        <f>SUM(D9:D9)</f>
        <v>82.5</v>
      </c>
      <c r="E10" s="22"/>
      <c r="F10" s="24"/>
      <c r="G10" s="25"/>
    </row>
    <row r="11" spans="1:7" x14ac:dyDescent="0.25">
      <c r="A11" s="8" t="s">
        <v>18</v>
      </c>
      <c r="B11" s="13" t="s">
        <v>19</v>
      </c>
      <c r="C11" s="9" t="s">
        <v>20</v>
      </c>
      <c r="D11" s="17">
        <v>124</v>
      </c>
      <c r="E11" s="9">
        <v>3293</v>
      </c>
      <c r="F11" s="8" t="s">
        <v>17</v>
      </c>
      <c r="G11" s="26" t="s">
        <v>12</v>
      </c>
    </row>
    <row r="12" spans="1:7" ht="27" customHeight="1" thickBot="1" x14ac:dyDescent="0.3">
      <c r="A12" s="20" t="s">
        <v>13</v>
      </c>
      <c r="B12" s="21"/>
      <c r="C12" s="22"/>
      <c r="D12" s="23">
        <f>SUM(D11:D11)</f>
        <v>124</v>
      </c>
      <c r="E12" s="22"/>
      <c r="F12" s="24"/>
      <c r="G12" s="25"/>
    </row>
    <row r="13" spans="1:7" x14ac:dyDescent="0.25">
      <c r="A13" s="8" t="s">
        <v>21</v>
      </c>
      <c r="B13" s="13" t="s">
        <v>22</v>
      </c>
      <c r="C13" s="9" t="s">
        <v>23</v>
      </c>
      <c r="D13" s="17">
        <v>450</v>
      </c>
      <c r="E13" s="9">
        <v>3213</v>
      </c>
      <c r="F13" s="8" t="s">
        <v>48</v>
      </c>
      <c r="G13" s="26" t="s">
        <v>12</v>
      </c>
    </row>
    <row r="14" spans="1:7" ht="27" customHeight="1" thickBot="1" x14ac:dyDescent="0.3">
      <c r="A14" s="20" t="s">
        <v>13</v>
      </c>
      <c r="B14" s="21"/>
      <c r="C14" s="22"/>
      <c r="D14" s="23">
        <f>SUM(D13:D13)</f>
        <v>450</v>
      </c>
      <c r="E14" s="22"/>
      <c r="F14" s="24"/>
      <c r="G14" s="25"/>
    </row>
    <row r="15" spans="1:7" x14ac:dyDescent="0.25">
      <c r="A15" s="8" t="s">
        <v>227</v>
      </c>
      <c r="B15" s="13" t="s">
        <v>227</v>
      </c>
      <c r="C15" s="9" t="s">
        <v>227</v>
      </c>
      <c r="D15" s="17">
        <v>14</v>
      </c>
      <c r="E15" s="9">
        <v>3214</v>
      </c>
      <c r="F15" s="8" t="s">
        <v>25</v>
      </c>
      <c r="G15" s="26" t="s">
        <v>12</v>
      </c>
    </row>
    <row r="16" spans="1:7" ht="27" customHeight="1" thickBot="1" x14ac:dyDescent="0.3">
      <c r="A16" s="20" t="s">
        <v>13</v>
      </c>
      <c r="B16" s="21"/>
      <c r="C16" s="22"/>
      <c r="D16" s="23">
        <f>SUM(D15:D15)</f>
        <v>14</v>
      </c>
      <c r="E16" s="22"/>
      <c r="F16" s="24"/>
      <c r="G16" s="25"/>
    </row>
    <row r="17" spans="1:7" x14ac:dyDescent="0.25">
      <c r="A17" s="8" t="s">
        <v>26</v>
      </c>
      <c r="B17" s="13" t="s">
        <v>27</v>
      </c>
      <c r="C17" s="9" t="s">
        <v>28</v>
      </c>
      <c r="D17" s="17">
        <v>139.85</v>
      </c>
      <c r="E17" s="9">
        <v>3232</v>
      </c>
      <c r="F17" s="8" t="s">
        <v>29</v>
      </c>
      <c r="G17" s="26" t="s">
        <v>12</v>
      </c>
    </row>
    <row r="18" spans="1:7" ht="27" customHeight="1" thickBot="1" x14ac:dyDescent="0.3">
      <c r="A18" s="20" t="s">
        <v>13</v>
      </c>
      <c r="B18" s="21"/>
      <c r="C18" s="22"/>
      <c r="D18" s="23">
        <f>SUM(D17:D17)</f>
        <v>139.85</v>
      </c>
      <c r="E18" s="22"/>
      <c r="F18" s="24"/>
      <c r="G18" s="25"/>
    </row>
    <row r="19" spans="1:7" x14ac:dyDescent="0.25">
      <c r="A19" s="8" t="s">
        <v>30</v>
      </c>
      <c r="B19" s="13" t="s">
        <v>31</v>
      </c>
      <c r="C19" s="9" t="s">
        <v>32</v>
      </c>
      <c r="D19" s="17">
        <v>10.9</v>
      </c>
      <c r="E19" s="9">
        <v>3222</v>
      </c>
      <c r="F19" s="8" t="s">
        <v>33</v>
      </c>
      <c r="G19" s="26" t="s">
        <v>12</v>
      </c>
    </row>
    <row r="20" spans="1:7" ht="27" customHeight="1" thickBot="1" x14ac:dyDescent="0.3">
      <c r="A20" s="20" t="s">
        <v>13</v>
      </c>
      <c r="B20" s="21"/>
      <c r="C20" s="22"/>
      <c r="D20" s="23">
        <f>SUM(D19:D19)</f>
        <v>10.9</v>
      </c>
      <c r="E20" s="22"/>
      <c r="F20" s="24"/>
      <c r="G20" s="25"/>
    </row>
    <row r="21" spans="1:7" x14ac:dyDescent="0.25">
      <c r="A21" s="8" t="s">
        <v>34</v>
      </c>
      <c r="B21" s="13" t="s">
        <v>35</v>
      </c>
      <c r="C21" s="9" t="s">
        <v>36</v>
      </c>
      <c r="D21" s="17">
        <v>529.97</v>
      </c>
      <c r="E21" s="9">
        <v>4241</v>
      </c>
      <c r="F21" s="8" t="s">
        <v>37</v>
      </c>
      <c r="G21" s="26" t="s">
        <v>12</v>
      </c>
    </row>
    <row r="22" spans="1:7" ht="27" customHeight="1" thickBot="1" x14ac:dyDescent="0.3">
      <c r="A22" s="20" t="s">
        <v>13</v>
      </c>
      <c r="B22" s="21"/>
      <c r="C22" s="22"/>
      <c r="D22" s="23">
        <f>SUM(D21:D21)</f>
        <v>529.97</v>
      </c>
      <c r="E22" s="22"/>
      <c r="F22" s="24"/>
      <c r="G22" s="25"/>
    </row>
    <row r="23" spans="1:7" x14ac:dyDescent="0.25">
      <c r="A23" s="8" t="s">
        <v>38</v>
      </c>
      <c r="B23" s="13" t="s">
        <v>39</v>
      </c>
      <c r="C23" s="9" t="s">
        <v>40</v>
      </c>
      <c r="D23" s="17">
        <v>40.1</v>
      </c>
      <c r="E23" s="9">
        <v>3431</v>
      </c>
      <c r="F23" s="8" t="s">
        <v>41</v>
      </c>
      <c r="G23" s="26" t="s">
        <v>12</v>
      </c>
    </row>
    <row r="24" spans="1:7" ht="27" customHeight="1" thickBot="1" x14ac:dyDescent="0.3">
      <c r="A24" s="20" t="s">
        <v>13</v>
      </c>
      <c r="B24" s="21"/>
      <c r="C24" s="22"/>
      <c r="D24" s="23">
        <f>SUM(D23:D23)</f>
        <v>40.1</v>
      </c>
      <c r="E24" s="22"/>
      <c r="F24" s="24"/>
      <c r="G24" s="25"/>
    </row>
    <row r="25" spans="1:7" x14ac:dyDescent="0.25">
      <c r="A25" s="8" t="s">
        <v>42</v>
      </c>
      <c r="B25" s="13" t="s">
        <v>43</v>
      </c>
      <c r="C25" s="9" t="s">
        <v>10</v>
      </c>
      <c r="D25" s="17">
        <v>4.29</v>
      </c>
      <c r="E25" s="9">
        <v>3224</v>
      </c>
      <c r="F25" s="8" t="s">
        <v>44</v>
      </c>
      <c r="G25" s="26" t="s">
        <v>12</v>
      </c>
    </row>
    <row r="26" spans="1:7" x14ac:dyDescent="0.25">
      <c r="A26" s="8"/>
      <c r="B26" s="13"/>
      <c r="C26" s="9"/>
      <c r="D26" s="17">
        <v>55.71</v>
      </c>
      <c r="E26" s="9">
        <v>3293</v>
      </c>
      <c r="F26" s="8" t="s">
        <v>17</v>
      </c>
      <c r="G26" s="27" t="s">
        <v>12</v>
      </c>
    </row>
    <row r="27" spans="1:7" ht="27" customHeight="1" thickBot="1" x14ac:dyDescent="0.3">
      <c r="A27" s="20" t="s">
        <v>13</v>
      </c>
      <c r="B27" s="21"/>
      <c r="C27" s="22"/>
      <c r="D27" s="23">
        <f>SUM(D25:D26)</f>
        <v>60</v>
      </c>
      <c r="E27" s="22"/>
      <c r="F27" s="24"/>
      <c r="G27" s="25"/>
    </row>
    <row r="28" spans="1:7" x14ac:dyDescent="0.25">
      <c r="A28" s="8" t="s">
        <v>45</v>
      </c>
      <c r="B28" s="13" t="s">
        <v>46</v>
      </c>
      <c r="C28" s="9" t="s">
        <v>47</v>
      </c>
      <c r="D28" s="17">
        <v>300</v>
      </c>
      <c r="E28" s="9">
        <v>3213</v>
      </c>
      <c r="F28" s="8" t="s">
        <v>24</v>
      </c>
      <c r="G28" s="26" t="s">
        <v>12</v>
      </c>
    </row>
    <row r="29" spans="1:7" x14ac:dyDescent="0.25">
      <c r="A29" s="8"/>
      <c r="B29" s="13"/>
      <c r="C29" s="9"/>
      <c r="D29" s="17">
        <v>300</v>
      </c>
      <c r="E29" s="9">
        <v>3213</v>
      </c>
      <c r="F29" s="8" t="s">
        <v>48</v>
      </c>
      <c r="G29" s="27" t="s">
        <v>12</v>
      </c>
    </row>
    <row r="30" spans="1:7" ht="27" customHeight="1" thickBot="1" x14ac:dyDescent="0.3">
      <c r="A30" s="20" t="s">
        <v>13</v>
      </c>
      <c r="B30" s="21"/>
      <c r="C30" s="22"/>
      <c r="D30" s="23">
        <f>SUM(D28:D29)</f>
        <v>600</v>
      </c>
      <c r="E30" s="22"/>
      <c r="F30" s="24"/>
      <c r="G30" s="25"/>
    </row>
    <row r="31" spans="1:7" x14ac:dyDescent="0.25">
      <c r="A31" s="8" t="s">
        <v>49</v>
      </c>
      <c r="B31" s="13" t="s">
        <v>50</v>
      </c>
      <c r="C31" s="9" t="s">
        <v>10</v>
      </c>
      <c r="D31" s="17">
        <v>156.94999999999999</v>
      </c>
      <c r="E31" s="9">
        <v>3224</v>
      </c>
      <c r="F31" s="8" t="s">
        <v>44</v>
      </c>
      <c r="G31" s="26" t="s">
        <v>12</v>
      </c>
    </row>
    <row r="32" spans="1:7" ht="27" customHeight="1" thickBot="1" x14ac:dyDescent="0.3">
      <c r="A32" s="35" t="s">
        <v>13</v>
      </c>
      <c r="B32" s="36"/>
      <c r="C32" s="37"/>
      <c r="D32" s="23">
        <f>SUM(D31:D31)</f>
        <v>156.94999999999999</v>
      </c>
      <c r="E32" s="22"/>
      <c r="F32" s="24"/>
      <c r="G32" s="25"/>
    </row>
    <row r="33" spans="1:7" x14ac:dyDescent="0.25">
      <c r="A33" s="38" t="s">
        <v>51</v>
      </c>
      <c r="B33" s="39" t="s">
        <v>227</v>
      </c>
      <c r="C33" s="40" t="s">
        <v>227</v>
      </c>
      <c r="D33" s="17">
        <v>1080</v>
      </c>
      <c r="E33" s="9">
        <v>3211</v>
      </c>
      <c r="F33" s="8" t="s">
        <v>52</v>
      </c>
      <c r="G33" s="26" t="s">
        <v>12</v>
      </c>
    </row>
    <row r="34" spans="1:7" ht="27" customHeight="1" thickBot="1" x14ac:dyDescent="0.3">
      <c r="A34" s="35" t="s">
        <v>13</v>
      </c>
      <c r="B34" s="36"/>
      <c r="C34" s="37"/>
      <c r="D34" s="23">
        <f>SUM(D33:D33)</f>
        <v>1080</v>
      </c>
      <c r="E34" s="22"/>
      <c r="F34" s="24"/>
      <c r="G34" s="25"/>
    </row>
    <row r="35" spans="1:7" x14ac:dyDescent="0.25">
      <c r="A35" s="38" t="s">
        <v>53</v>
      </c>
      <c r="B35" s="39" t="s">
        <v>54</v>
      </c>
      <c r="C35" s="40" t="s">
        <v>55</v>
      </c>
      <c r="D35" s="17">
        <v>486.77</v>
      </c>
      <c r="E35" s="9">
        <v>3237</v>
      </c>
      <c r="F35" s="8" t="s">
        <v>56</v>
      </c>
      <c r="G35" s="26" t="s">
        <v>12</v>
      </c>
    </row>
    <row r="36" spans="1:7" x14ac:dyDescent="0.25">
      <c r="A36" s="38"/>
      <c r="B36" s="39"/>
      <c r="C36" s="40"/>
      <c r="D36" s="17">
        <v>40</v>
      </c>
      <c r="E36" s="9">
        <v>3293</v>
      </c>
      <c r="F36" s="8" t="s">
        <v>17</v>
      </c>
      <c r="G36" s="27" t="s">
        <v>12</v>
      </c>
    </row>
    <row r="37" spans="1:7" ht="27" customHeight="1" thickBot="1" x14ac:dyDescent="0.3">
      <c r="A37" s="35" t="s">
        <v>13</v>
      </c>
      <c r="B37" s="36"/>
      <c r="C37" s="37"/>
      <c r="D37" s="23">
        <f>SUM(D35:D36)</f>
        <v>526.77</v>
      </c>
      <c r="E37" s="22"/>
      <c r="F37" s="24"/>
      <c r="G37" s="25"/>
    </row>
    <row r="38" spans="1:7" x14ac:dyDescent="0.25">
      <c r="A38" s="38" t="s">
        <v>57</v>
      </c>
      <c r="B38" s="39" t="s">
        <v>58</v>
      </c>
      <c r="C38" s="40" t="s">
        <v>59</v>
      </c>
      <c r="D38" s="17">
        <v>336.97</v>
      </c>
      <c r="E38" s="9">
        <v>3231</v>
      </c>
      <c r="F38" s="8" t="s">
        <v>60</v>
      </c>
      <c r="G38" s="26" t="s">
        <v>12</v>
      </c>
    </row>
    <row r="39" spans="1:7" ht="27" customHeight="1" thickBot="1" x14ac:dyDescent="0.3">
      <c r="A39" s="35" t="s">
        <v>13</v>
      </c>
      <c r="B39" s="36"/>
      <c r="C39" s="37"/>
      <c r="D39" s="23">
        <f>SUM(D38:D38)</f>
        <v>336.97</v>
      </c>
      <c r="E39" s="22"/>
      <c r="F39" s="24"/>
      <c r="G39" s="25"/>
    </row>
    <row r="40" spans="1:7" x14ac:dyDescent="0.25">
      <c r="A40" s="38" t="s">
        <v>245</v>
      </c>
      <c r="B40" s="39" t="s">
        <v>227</v>
      </c>
      <c r="C40" s="40" t="s">
        <v>227</v>
      </c>
      <c r="D40" s="17">
        <v>445.31</v>
      </c>
      <c r="E40" s="9">
        <v>3222</v>
      </c>
      <c r="F40" s="8" t="s">
        <v>33</v>
      </c>
      <c r="G40" s="26" t="s">
        <v>12</v>
      </c>
    </row>
    <row r="41" spans="1:7" ht="27" customHeight="1" thickBot="1" x14ac:dyDescent="0.3">
      <c r="A41" s="35" t="s">
        <v>13</v>
      </c>
      <c r="B41" s="36"/>
      <c r="C41" s="37"/>
      <c r="D41" s="23">
        <f>SUM(D40:D40)</f>
        <v>445.31</v>
      </c>
      <c r="E41" s="22"/>
      <c r="F41" s="24"/>
      <c r="G41" s="25"/>
    </row>
    <row r="42" spans="1:7" x14ac:dyDescent="0.25">
      <c r="A42" s="38" t="s">
        <v>227</v>
      </c>
      <c r="B42" s="39" t="s">
        <v>227</v>
      </c>
      <c r="C42" s="40" t="s">
        <v>227</v>
      </c>
      <c r="D42" s="17">
        <v>10</v>
      </c>
      <c r="E42" s="9">
        <v>3214</v>
      </c>
      <c r="F42" s="8" t="s">
        <v>25</v>
      </c>
      <c r="G42" s="26" t="s">
        <v>12</v>
      </c>
    </row>
    <row r="43" spans="1:7" ht="27" customHeight="1" thickBot="1" x14ac:dyDescent="0.3">
      <c r="A43" s="35" t="s">
        <v>13</v>
      </c>
      <c r="B43" s="36"/>
      <c r="C43" s="37"/>
      <c r="D43" s="23">
        <f>SUM(D42:D42)</f>
        <v>10</v>
      </c>
      <c r="E43" s="22"/>
      <c r="F43" s="24"/>
      <c r="G43" s="25"/>
    </row>
    <row r="44" spans="1:7" x14ac:dyDescent="0.25">
      <c r="A44" s="38" t="s">
        <v>61</v>
      </c>
      <c r="B44" s="39" t="s">
        <v>62</v>
      </c>
      <c r="C44" s="40" t="s">
        <v>28</v>
      </c>
      <c r="D44" s="17">
        <v>18</v>
      </c>
      <c r="E44" s="9">
        <v>3294</v>
      </c>
      <c r="F44" s="8" t="s">
        <v>63</v>
      </c>
      <c r="G44" s="26" t="s">
        <v>12</v>
      </c>
    </row>
    <row r="45" spans="1:7" x14ac:dyDescent="0.25">
      <c r="A45" s="38"/>
      <c r="B45" s="39"/>
      <c r="C45" s="40"/>
      <c r="D45" s="17"/>
      <c r="E45" s="9"/>
      <c r="F45" s="8"/>
      <c r="G45" s="27" t="s">
        <v>12</v>
      </c>
    </row>
    <row r="46" spans="1:7" ht="27" customHeight="1" thickBot="1" x14ac:dyDescent="0.3">
      <c r="A46" s="35" t="s">
        <v>13</v>
      </c>
      <c r="B46" s="36"/>
      <c r="C46" s="37"/>
      <c r="D46" s="23">
        <f>SUM(D44:D45)</f>
        <v>18</v>
      </c>
      <c r="E46" s="22"/>
      <c r="F46" s="24"/>
      <c r="G46" s="25"/>
    </row>
    <row r="47" spans="1:7" x14ac:dyDescent="0.25">
      <c r="A47" s="38" t="s">
        <v>64</v>
      </c>
      <c r="B47" s="39" t="s">
        <v>65</v>
      </c>
      <c r="C47" s="40" t="s">
        <v>28</v>
      </c>
      <c r="D47" s="17">
        <v>2.16</v>
      </c>
      <c r="E47" s="9">
        <v>3238</v>
      </c>
      <c r="F47" s="8" t="s">
        <v>11</v>
      </c>
      <c r="G47" s="26" t="s">
        <v>12</v>
      </c>
    </row>
    <row r="48" spans="1:7" ht="27" customHeight="1" thickBot="1" x14ac:dyDescent="0.3">
      <c r="A48" s="35" t="s">
        <v>13</v>
      </c>
      <c r="B48" s="36"/>
      <c r="C48" s="37"/>
      <c r="D48" s="23">
        <f>SUM(D47:D47)</f>
        <v>2.16</v>
      </c>
      <c r="E48" s="22"/>
      <c r="F48" s="24"/>
      <c r="G48" s="25"/>
    </row>
    <row r="49" spans="1:7" x14ac:dyDescent="0.25">
      <c r="A49" s="38" t="s">
        <v>227</v>
      </c>
      <c r="B49" s="39" t="s">
        <v>227</v>
      </c>
      <c r="C49" s="40" t="s">
        <v>227</v>
      </c>
      <c r="D49" s="17">
        <v>2074.8200000000002</v>
      </c>
      <c r="E49" s="9">
        <v>3211</v>
      </c>
      <c r="F49" s="8" t="s">
        <v>52</v>
      </c>
      <c r="G49" s="26" t="s">
        <v>12</v>
      </c>
    </row>
    <row r="50" spans="1:7" ht="27" customHeight="1" thickBot="1" x14ac:dyDescent="0.3">
      <c r="A50" s="35" t="s">
        <v>13</v>
      </c>
      <c r="B50" s="36"/>
      <c r="C50" s="37"/>
      <c r="D50" s="23">
        <f>SUM(D49:D49)</f>
        <v>2074.8200000000002</v>
      </c>
      <c r="E50" s="22"/>
      <c r="F50" s="24"/>
      <c r="G50" s="25"/>
    </row>
    <row r="51" spans="1:7" x14ac:dyDescent="0.25">
      <c r="A51" s="38" t="s">
        <v>66</v>
      </c>
      <c r="B51" s="39" t="s">
        <v>67</v>
      </c>
      <c r="C51" s="40" t="s">
        <v>68</v>
      </c>
      <c r="D51" s="17">
        <v>62.41</v>
      </c>
      <c r="E51" s="9">
        <v>3238</v>
      </c>
      <c r="F51" s="8" t="s">
        <v>11</v>
      </c>
      <c r="G51" s="26" t="s">
        <v>12</v>
      </c>
    </row>
    <row r="52" spans="1:7" ht="27" customHeight="1" thickBot="1" x14ac:dyDescent="0.3">
      <c r="A52" s="20" t="s">
        <v>13</v>
      </c>
      <c r="B52" s="21"/>
      <c r="C52" s="22"/>
      <c r="D52" s="23">
        <f>SUM(D51:D51)</f>
        <v>62.41</v>
      </c>
      <c r="E52" s="22"/>
      <c r="F52" s="24"/>
      <c r="G52" s="25"/>
    </row>
    <row r="53" spans="1:7" x14ac:dyDescent="0.25">
      <c r="A53" s="38" t="s">
        <v>69</v>
      </c>
      <c r="B53" s="39" t="s">
        <v>227</v>
      </c>
      <c r="C53" s="9" t="s">
        <v>227</v>
      </c>
      <c r="D53" s="17">
        <v>417.9</v>
      </c>
      <c r="E53" s="9">
        <v>3299</v>
      </c>
      <c r="F53" s="8" t="s">
        <v>70</v>
      </c>
      <c r="G53" s="26" t="s">
        <v>12</v>
      </c>
    </row>
    <row r="54" spans="1:7" ht="27" customHeight="1" thickBot="1" x14ac:dyDescent="0.3">
      <c r="A54" s="20" t="s">
        <v>13</v>
      </c>
      <c r="B54" s="21"/>
      <c r="C54" s="22"/>
      <c r="D54" s="23">
        <f>SUM(D53:D53)</f>
        <v>417.9</v>
      </c>
      <c r="E54" s="22"/>
      <c r="F54" s="24"/>
      <c r="G54" s="25"/>
    </row>
    <row r="55" spans="1:7" x14ac:dyDescent="0.25">
      <c r="A55" s="8" t="s">
        <v>227</v>
      </c>
      <c r="B55" s="39" t="s">
        <v>227</v>
      </c>
      <c r="C55" s="9" t="s">
        <v>227</v>
      </c>
      <c r="D55" s="17">
        <v>1289.05</v>
      </c>
      <c r="E55" s="9">
        <v>3211</v>
      </c>
      <c r="F55" s="8" t="s">
        <v>52</v>
      </c>
      <c r="G55" s="26" t="s">
        <v>12</v>
      </c>
    </row>
    <row r="56" spans="1:7" ht="27" customHeight="1" thickBot="1" x14ac:dyDescent="0.3">
      <c r="A56" s="20" t="s">
        <v>13</v>
      </c>
      <c r="B56" s="21"/>
      <c r="C56" s="22"/>
      <c r="D56" s="23">
        <f>SUM(D55:D55)</f>
        <v>1289.05</v>
      </c>
      <c r="E56" s="22"/>
      <c r="F56" s="24"/>
      <c r="G56" s="25"/>
    </row>
    <row r="57" spans="1:7" x14ac:dyDescent="0.25">
      <c r="A57" s="8" t="s">
        <v>71</v>
      </c>
      <c r="B57" s="13" t="s">
        <v>72</v>
      </c>
      <c r="C57" s="9" t="s">
        <v>10</v>
      </c>
      <c r="D57" s="17">
        <v>114.47</v>
      </c>
      <c r="E57" s="9">
        <v>3234</v>
      </c>
      <c r="F57" s="8" t="s">
        <v>73</v>
      </c>
      <c r="G57" s="26" t="s">
        <v>12</v>
      </c>
    </row>
    <row r="58" spans="1:7" ht="27" customHeight="1" thickBot="1" x14ac:dyDescent="0.3">
      <c r="A58" s="20" t="s">
        <v>13</v>
      </c>
      <c r="B58" s="21"/>
      <c r="C58" s="22"/>
      <c r="D58" s="23">
        <f>SUM(D57:D57)</f>
        <v>114.47</v>
      </c>
      <c r="E58" s="22"/>
      <c r="F58" s="24"/>
      <c r="G58" s="25"/>
    </row>
    <row r="59" spans="1:7" x14ac:dyDescent="0.25">
      <c r="A59" s="8" t="s">
        <v>74</v>
      </c>
      <c r="B59" s="13" t="s">
        <v>75</v>
      </c>
      <c r="C59" s="9" t="s">
        <v>40</v>
      </c>
      <c r="D59" s="17">
        <v>15189.38</v>
      </c>
      <c r="E59" s="9">
        <v>4262</v>
      </c>
      <c r="F59" s="8" t="s">
        <v>76</v>
      </c>
      <c r="G59" s="26" t="s">
        <v>12</v>
      </c>
    </row>
    <row r="60" spans="1:7" ht="27" customHeight="1" thickBot="1" x14ac:dyDescent="0.3">
      <c r="A60" s="20" t="s">
        <v>13</v>
      </c>
      <c r="B60" s="21"/>
      <c r="C60" s="22"/>
      <c r="D60" s="23">
        <f>SUM(D59:D59)</f>
        <v>15189.38</v>
      </c>
      <c r="E60" s="22"/>
      <c r="F60" s="24"/>
      <c r="G60" s="25"/>
    </row>
    <row r="61" spans="1:7" x14ac:dyDescent="0.25">
      <c r="A61" s="8" t="s">
        <v>77</v>
      </c>
      <c r="B61" s="13" t="s">
        <v>78</v>
      </c>
      <c r="C61" s="9" t="s">
        <v>40</v>
      </c>
      <c r="D61" s="17">
        <v>108.25</v>
      </c>
      <c r="E61" s="9">
        <v>3239</v>
      </c>
      <c r="F61" s="8" t="s">
        <v>79</v>
      </c>
      <c r="G61" s="26" t="s">
        <v>12</v>
      </c>
    </row>
    <row r="62" spans="1:7" ht="27" customHeight="1" thickBot="1" x14ac:dyDescent="0.3">
      <c r="A62" s="20" t="s">
        <v>13</v>
      </c>
      <c r="B62" s="21"/>
      <c r="C62" s="22"/>
      <c r="D62" s="23">
        <f>SUM(D61:D61)</f>
        <v>108.25</v>
      </c>
      <c r="E62" s="22"/>
      <c r="F62" s="24"/>
      <c r="G62" s="25"/>
    </row>
    <row r="63" spans="1:7" x14ac:dyDescent="0.25">
      <c r="A63" s="8" t="s">
        <v>80</v>
      </c>
      <c r="B63" s="13" t="s">
        <v>81</v>
      </c>
      <c r="C63" s="9" t="s">
        <v>82</v>
      </c>
      <c r="D63" s="17">
        <v>562.5</v>
      </c>
      <c r="E63" s="9">
        <v>3232</v>
      </c>
      <c r="F63" s="8" t="s">
        <v>29</v>
      </c>
      <c r="G63" s="26" t="s">
        <v>12</v>
      </c>
    </row>
    <row r="64" spans="1:7" ht="27" customHeight="1" thickBot="1" x14ac:dyDescent="0.3">
      <c r="A64" s="20" t="s">
        <v>13</v>
      </c>
      <c r="B64" s="21"/>
      <c r="C64" s="22"/>
      <c r="D64" s="23">
        <f>SUM(D63:D63)</f>
        <v>562.5</v>
      </c>
      <c r="E64" s="22"/>
      <c r="F64" s="24"/>
      <c r="G64" s="25"/>
    </row>
    <row r="65" spans="1:7" x14ac:dyDescent="0.25">
      <c r="A65" s="8" t="s">
        <v>83</v>
      </c>
      <c r="B65" s="13" t="s">
        <v>84</v>
      </c>
      <c r="C65" s="9" t="s">
        <v>10</v>
      </c>
      <c r="D65" s="17">
        <v>2262.2600000000002</v>
      </c>
      <c r="E65" s="9">
        <v>3235</v>
      </c>
      <c r="F65" s="8" t="s">
        <v>85</v>
      </c>
      <c r="G65" s="26" t="s">
        <v>12</v>
      </c>
    </row>
    <row r="66" spans="1:7" ht="27" customHeight="1" thickBot="1" x14ac:dyDescent="0.3">
      <c r="A66" s="20" t="s">
        <v>13</v>
      </c>
      <c r="B66" s="21"/>
      <c r="C66" s="22"/>
      <c r="D66" s="23">
        <f>SUM(D65:D65)</f>
        <v>2262.2600000000002</v>
      </c>
      <c r="E66" s="22"/>
      <c r="F66" s="24"/>
      <c r="G66" s="25"/>
    </row>
    <row r="67" spans="1:7" x14ac:dyDescent="0.25">
      <c r="A67" s="8" t="s">
        <v>86</v>
      </c>
      <c r="B67" s="13" t="s">
        <v>87</v>
      </c>
      <c r="C67" s="9" t="s">
        <v>88</v>
      </c>
      <c r="D67" s="17">
        <v>33.85</v>
      </c>
      <c r="E67" s="9">
        <v>3222</v>
      </c>
      <c r="F67" s="8" t="s">
        <v>33</v>
      </c>
      <c r="G67" s="26" t="s">
        <v>12</v>
      </c>
    </row>
    <row r="68" spans="1:7" x14ac:dyDescent="0.25">
      <c r="A68" s="8"/>
      <c r="B68" s="13"/>
      <c r="C68" s="9"/>
      <c r="D68" s="17">
        <v>572.61</v>
      </c>
      <c r="E68" s="9">
        <v>3224</v>
      </c>
      <c r="F68" s="8" t="s">
        <v>44</v>
      </c>
      <c r="G68" s="27" t="s">
        <v>12</v>
      </c>
    </row>
    <row r="69" spans="1:7" ht="27" customHeight="1" thickBot="1" x14ac:dyDescent="0.3">
      <c r="A69" s="20" t="s">
        <v>13</v>
      </c>
      <c r="B69" s="21"/>
      <c r="C69" s="22"/>
      <c r="D69" s="23">
        <f>SUM(D67:D68)</f>
        <v>606.46</v>
      </c>
      <c r="E69" s="22"/>
      <c r="F69" s="24"/>
      <c r="G69" s="25"/>
    </row>
    <row r="70" spans="1:7" x14ac:dyDescent="0.25">
      <c r="A70" s="8" t="s">
        <v>89</v>
      </c>
      <c r="B70" s="13" t="s">
        <v>90</v>
      </c>
      <c r="C70" s="9" t="s">
        <v>91</v>
      </c>
      <c r="D70" s="17">
        <v>187.5</v>
      </c>
      <c r="E70" s="9">
        <v>3232</v>
      </c>
      <c r="F70" s="8" t="s">
        <v>29</v>
      </c>
      <c r="G70" s="26" t="s">
        <v>12</v>
      </c>
    </row>
    <row r="71" spans="1:7" ht="27" customHeight="1" thickBot="1" x14ac:dyDescent="0.3">
      <c r="A71" s="20" t="s">
        <v>13</v>
      </c>
      <c r="B71" s="21"/>
      <c r="C71" s="22"/>
      <c r="D71" s="23">
        <f>SUM(D70:D70)</f>
        <v>187.5</v>
      </c>
      <c r="E71" s="22"/>
      <c r="F71" s="24"/>
      <c r="G71" s="25"/>
    </row>
    <row r="72" spans="1:7" x14ac:dyDescent="0.25">
      <c r="A72" s="8" t="s">
        <v>92</v>
      </c>
      <c r="B72" s="13" t="s">
        <v>93</v>
      </c>
      <c r="C72" s="9" t="s">
        <v>40</v>
      </c>
      <c r="D72" s="17">
        <v>1120.46</v>
      </c>
      <c r="E72" s="9">
        <v>3222</v>
      </c>
      <c r="F72" s="8" t="s">
        <v>33</v>
      </c>
      <c r="G72" s="26" t="s">
        <v>12</v>
      </c>
    </row>
    <row r="73" spans="1:7" ht="27" customHeight="1" thickBot="1" x14ac:dyDescent="0.3">
      <c r="A73" s="20" t="s">
        <v>13</v>
      </c>
      <c r="B73" s="21"/>
      <c r="C73" s="22"/>
      <c r="D73" s="23">
        <f>SUM(D72:D72)</f>
        <v>1120.46</v>
      </c>
      <c r="E73" s="22"/>
      <c r="F73" s="24"/>
      <c r="G73" s="25"/>
    </row>
    <row r="74" spans="1:7" x14ac:dyDescent="0.25">
      <c r="A74" s="8" t="s">
        <v>94</v>
      </c>
      <c r="B74" s="13" t="s">
        <v>95</v>
      </c>
      <c r="C74" s="9" t="s">
        <v>96</v>
      </c>
      <c r="D74" s="17">
        <v>411.25</v>
      </c>
      <c r="E74" s="9">
        <v>3238</v>
      </c>
      <c r="F74" s="8" t="s">
        <v>11</v>
      </c>
      <c r="G74" s="26" t="s">
        <v>12</v>
      </c>
    </row>
    <row r="75" spans="1:7" ht="27" customHeight="1" thickBot="1" x14ac:dyDescent="0.3">
      <c r="A75" s="20" t="s">
        <v>13</v>
      </c>
      <c r="B75" s="21"/>
      <c r="C75" s="22"/>
      <c r="D75" s="23">
        <f>SUM(D74:D74)</f>
        <v>411.25</v>
      </c>
      <c r="E75" s="22"/>
      <c r="F75" s="24"/>
      <c r="G75" s="25"/>
    </row>
    <row r="76" spans="1:7" x14ac:dyDescent="0.25">
      <c r="A76" s="8" t="s">
        <v>97</v>
      </c>
      <c r="B76" s="13" t="s">
        <v>98</v>
      </c>
      <c r="C76" s="9" t="s">
        <v>28</v>
      </c>
      <c r="D76" s="17">
        <v>1549.21</v>
      </c>
      <c r="E76" s="9">
        <v>3231</v>
      </c>
      <c r="F76" s="8" t="s">
        <v>60</v>
      </c>
      <c r="G76" s="26" t="s">
        <v>12</v>
      </c>
    </row>
    <row r="77" spans="1:7" ht="27" customHeight="1" thickBot="1" x14ac:dyDescent="0.3">
      <c r="A77" s="20" t="s">
        <v>13</v>
      </c>
      <c r="B77" s="21"/>
      <c r="C77" s="22"/>
      <c r="D77" s="23">
        <f>SUM(D76:D76)</f>
        <v>1549.21</v>
      </c>
      <c r="E77" s="22"/>
      <c r="F77" s="24"/>
      <c r="G77" s="25"/>
    </row>
    <row r="78" spans="1:7" x14ac:dyDescent="0.25">
      <c r="A78" s="8" t="s">
        <v>99</v>
      </c>
      <c r="B78" s="13" t="s">
        <v>100</v>
      </c>
      <c r="C78" s="9" t="s">
        <v>28</v>
      </c>
      <c r="D78" s="17">
        <v>21.24</v>
      </c>
      <c r="E78" s="9">
        <v>3295</v>
      </c>
      <c r="F78" s="8" t="s">
        <v>101</v>
      </c>
      <c r="G78" s="26" t="s">
        <v>12</v>
      </c>
    </row>
    <row r="79" spans="1:7" ht="27" customHeight="1" thickBot="1" x14ac:dyDescent="0.3">
      <c r="A79" s="20" t="s">
        <v>13</v>
      </c>
      <c r="B79" s="21"/>
      <c r="C79" s="22"/>
      <c r="D79" s="23">
        <f>SUM(D78:D78)</f>
        <v>21.24</v>
      </c>
      <c r="E79" s="22"/>
      <c r="F79" s="24"/>
      <c r="G79" s="25"/>
    </row>
    <row r="80" spans="1:7" x14ac:dyDescent="0.25">
      <c r="A80" s="8" t="s">
        <v>102</v>
      </c>
      <c r="B80" s="13" t="s">
        <v>103</v>
      </c>
      <c r="C80" s="9" t="s">
        <v>40</v>
      </c>
      <c r="D80" s="17">
        <v>324.89999999999998</v>
      </c>
      <c r="E80" s="9">
        <v>4221</v>
      </c>
      <c r="F80" s="8" t="s">
        <v>119</v>
      </c>
      <c r="G80" s="26" t="s">
        <v>12</v>
      </c>
    </row>
    <row r="81" spans="1:7" ht="27" customHeight="1" thickBot="1" x14ac:dyDescent="0.3">
      <c r="A81" s="20" t="s">
        <v>13</v>
      </c>
      <c r="B81" s="21"/>
      <c r="C81" s="22"/>
      <c r="D81" s="23">
        <f>SUM(D80:D80)</f>
        <v>324.89999999999998</v>
      </c>
      <c r="E81" s="22"/>
      <c r="F81" s="24"/>
      <c r="G81" s="25"/>
    </row>
    <row r="82" spans="1:7" x14ac:dyDescent="0.25">
      <c r="A82" s="8" t="s">
        <v>104</v>
      </c>
      <c r="B82" s="13" t="s">
        <v>105</v>
      </c>
      <c r="C82" s="9" t="s">
        <v>10</v>
      </c>
      <c r="D82" s="17">
        <v>483.85</v>
      </c>
      <c r="E82" s="9">
        <v>3293</v>
      </c>
      <c r="F82" s="8" t="s">
        <v>17</v>
      </c>
      <c r="G82" s="26" t="s">
        <v>12</v>
      </c>
    </row>
    <row r="83" spans="1:7" ht="27" customHeight="1" thickBot="1" x14ac:dyDescent="0.3">
      <c r="A83" s="20" t="s">
        <v>13</v>
      </c>
      <c r="B83" s="21"/>
      <c r="C83" s="22"/>
      <c r="D83" s="23">
        <f>SUM(D82:D82)</f>
        <v>483.85</v>
      </c>
      <c r="E83" s="22"/>
      <c r="F83" s="24"/>
      <c r="G83" s="25"/>
    </row>
    <row r="84" spans="1:7" x14ac:dyDescent="0.25">
      <c r="A84" s="8" t="s">
        <v>106</v>
      </c>
      <c r="B84" s="13" t="s">
        <v>107</v>
      </c>
      <c r="C84" s="9" t="s">
        <v>40</v>
      </c>
      <c r="D84" s="17">
        <v>59.21</v>
      </c>
      <c r="E84" s="9">
        <v>3222</v>
      </c>
      <c r="F84" s="8" t="s">
        <v>33</v>
      </c>
      <c r="G84" s="26" t="s">
        <v>12</v>
      </c>
    </row>
    <row r="85" spans="1:7" ht="27" customHeight="1" thickBot="1" x14ac:dyDescent="0.3">
      <c r="A85" s="20" t="s">
        <v>13</v>
      </c>
      <c r="B85" s="21"/>
      <c r="C85" s="22"/>
      <c r="D85" s="23">
        <f>SUM(D84:D84)</f>
        <v>59.21</v>
      </c>
      <c r="E85" s="22"/>
      <c r="F85" s="24"/>
      <c r="G85" s="25"/>
    </row>
    <row r="86" spans="1:7" x14ac:dyDescent="0.25">
      <c r="A86" s="8" t="s">
        <v>108</v>
      </c>
      <c r="B86" s="13" t="s">
        <v>109</v>
      </c>
      <c r="C86" s="9" t="s">
        <v>110</v>
      </c>
      <c r="D86" s="17">
        <v>3454.5</v>
      </c>
      <c r="E86" s="9">
        <v>4221</v>
      </c>
      <c r="F86" s="8" t="s">
        <v>119</v>
      </c>
      <c r="G86" s="26" t="s">
        <v>12</v>
      </c>
    </row>
    <row r="87" spans="1:7" ht="27" customHeight="1" thickBot="1" x14ac:dyDescent="0.3">
      <c r="A87" s="20" t="s">
        <v>13</v>
      </c>
      <c r="B87" s="21"/>
      <c r="C87" s="22"/>
      <c r="D87" s="23">
        <f>SUM(D86:D86)</f>
        <v>3454.5</v>
      </c>
      <c r="E87" s="22"/>
      <c r="F87" s="24"/>
      <c r="G87" s="25"/>
    </row>
    <row r="88" spans="1:7" x14ac:dyDescent="0.25">
      <c r="A88" s="8" t="s">
        <v>111</v>
      </c>
      <c r="B88" s="13" t="s">
        <v>112</v>
      </c>
      <c r="C88" s="9" t="s">
        <v>10</v>
      </c>
      <c r="D88" s="17">
        <v>289.33</v>
      </c>
      <c r="E88" s="9">
        <v>3237</v>
      </c>
      <c r="F88" s="8" t="s">
        <v>56</v>
      </c>
      <c r="G88" s="26" t="s">
        <v>12</v>
      </c>
    </row>
    <row r="89" spans="1:7" ht="27" customHeight="1" thickBot="1" x14ac:dyDescent="0.3">
      <c r="A89" s="20" t="s">
        <v>13</v>
      </c>
      <c r="B89" s="21"/>
      <c r="C89" s="22"/>
      <c r="D89" s="23">
        <f>SUM(D88:D88)</f>
        <v>289.33</v>
      </c>
      <c r="E89" s="22"/>
      <c r="F89" s="24"/>
      <c r="G89" s="25"/>
    </row>
    <row r="90" spans="1:7" x14ac:dyDescent="0.25">
      <c r="A90" s="8" t="s">
        <v>113</v>
      </c>
      <c r="B90" s="13" t="s">
        <v>114</v>
      </c>
      <c r="C90" s="9" t="s">
        <v>115</v>
      </c>
      <c r="D90" s="17">
        <v>695</v>
      </c>
      <c r="E90" s="9">
        <v>3224</v>
      </c>
      <c r="F90" s="8" t="s">
        <v>44</v>
      </c>
      <c r="G90" s="26" t="s">
        <v>12</v>
      </c>
    </row>
    <row r="91" spans="1:7" ht="27" customHeight="1" thickBot="1" x14ac:dyDescent="0.3">
      <c r="A91" s="20" t="s">
        <v>13</v>
      </c>
      <c r="B91" s="21"/>
      <c r="C91" s="22"/>
      <c r="D91" s="23">
        <f>SUM(D90:D90)</f>
        <v>695</v>
      </c>
      <c r="E91" s="22"/>
      <c r="F91" s="24"/>
      <c r="G91" s="25"/>
    </row>
    <row r="92" spans="1:7" x14ac:dyDescent="0.25">
      <c r="A92" s="8" t="s">
        <v>116</v>
      </c>
      <c r="B92" s="13" t="s">
        <v>117</v>
      </c>
      <c r="C92" s="9" t="s">
        <v>118</v>
      </c>
      <c r="D92" s="17">
        <v>2587.5</v>
      </c>
      <c r="E92" s="9">
        <v>4221</v>
      </c>
      <c r="F92" s="8" t="s">
        <v>119</v>
      </c>
      <c r="G92" s="26" t="s">
        <v>12</v>
      </c>
    </row>
    <row r="93" spans="1:7" ht="27" customHeight="1" thickBot="1" x14ac:dyDescent="0.3">
      <c r="A93" s="20" t="s">
        <v>13</v>
      </c>
      <c r="B93" s="21"/>
      <c r="C93" s="22"/>
      <c r="D93" s="23">
        <f>SUM(D92:D92)</f>
        <v>2587.5</v>
      </c>
      <c r="E93" s="22"/>
      <c r="F93" s="24"/>
      <c r="G93" s="25"/>
    </row>
    <row r="94" spans="1:7" x14ac:dyDescent="0.25">
      <c r="A94" s="8" t="s">
        <v>120</v>
      </c>
      <c r="B94" s="13" t="s">
        <v>121</v>
      </c>
      <c r="C94" s="9" t="s">
        <v>28</v>
      </c>
      <c r="D94" s="17">
        <v>14202.08</v>
      </c>
      <c r="E94" s="9">
        <v>3223</v>
      </c>
      <c r="F94" s="8" t="s">
        <v>122</v>
      </c>
      <c r="G94" s="26" t="s">
        <v>12</v>
      </c>
    </row>
    <row r="95" spans="1:7" ht="27" customHeight="1" thickBot="1" x14ac:dyDescent="0.3">
      <c r="A95" s="20" t="s">
        <v>13</v>
      </c>
      <c r="B95" s="21"/>
      <c r="C95" s="22"/>
      <c r="D95" s="23">
        <f>SUM(D94:D94)</f>
        <v>14202.08</v>
      </c>
      <c r="E95" s="22"/>
      <c r="F95" s="24"/>
      <c r="G95" s="25"/>
    </row>
    <row r="96" spans="1:7" x14ac:dyDescent="0.25">
      <c r="A96" s="8" t="s">
        <v>123</v>
      </c>
      <c r="B96" s="13" t="s">
        <v>124</v>
      </c>
      <c r="C96" s="9" t="s">
        <v>28</v>
      </c>
      <c r="D96" s="17">
        <v>11.44</v>
      </c>
      <c r="E96" s="9">
        <v>3299</v>
      </c>
      <c r="F96" s="8" t="s">
        <v>70</v>
      </c>
      <c r="G96" s="26" t="s">
        <v>12</v>
      </c>
    </row>
    <row r="97" spans="1:7" ht="27" customHeight="1" thickBot="1" x14ac:dyDescent="0.3">
      <c r="A97" s="20" t="s">
        <v>13</v>
      </c>
      <c r="B97" s="21"/>
      <c r="C97" s="22"/>
      <c r="D97" s="23">
        <f>SUM(D96:D96)</f>
        <v>11.44</v>
      </c>
      <c r="E97" s="22"/>
      <c r="F97" s="24"/>
      <c r="G97" s="25"/>
    </row>
    <row r="98" spans="1:7" x14ac:dyDescent="0.25">
      <c r="A98" s="8" t="s">
        <v>125</v>
      </c>
      <c r="B98" s="13" t="s">
        <v>126</v>
      </c>
      <c r="C98" s="9" t="s">
        <v>28</v>
      </c>
      <c r="D98" s="17">
        <v>288.55</v>
      </c>
      <c r="E98" s="9">
        <v>3221</v>
      </c>
      <c r="F98" s="8" t="s">
        <v>127</v>
      </c>
      <c r="G98" s="26" t="s">
        <v>12</v>
      </c>
    </row>
    <row r="99" spans="1:7" ht="27" customHeight="1" thickBot="1" x14ac:dyDescent="0.3">
      <c r="A99" s="20" t="s">
        <v>13</v>
      </c>
      <c r="B99" s="21"/>
      <c r="C99" s="22"/>
      <c r="D99" s="23">
        <f>SUM(D98:D98)</f>
        <v>288.55</v>
      </c>
      <c r="E99" s="22"/>
      <c r="F99" s="24"/>
      <c r="G99" s="25"/>
    </row>
    <row r="100" spans="1:7" x14ac:dyDescent="0.25">
      <c r="A100" s="8" t="s">
        <v>128</v>
      </c>
      <c r="B100" s="13" t="s">
        <v>129</v>
      </c>
      <c r="C100" s="9" t="s">
        <v>28</v>
      </c>
      <c r="D100" s="17">
        <v>1360.18</v>
      </c>
      <c r="E100" s="9">
        <v>3121</v>
      </c>
      <c r="F100" s="8" t="s">
        <v>229</v>
      </c>
      <c r="G100" s="26" t="s">
        <v>12</v>
      </c>
    </row>
    <row r="101" spans="1:7" ht="27" customHeight="1" thickBot="1" x14ac:dyDescent="0.3">
      <c r="A101" s="20" t="s">
        <v>13</v>
      </c>
      <c r="B101" s="21"/>
      <c r="C101" s="22"/>
      <c r="D101" s="23">
        <f>SUM(D100:D100)</f>
        <v>1360.18</v>
      </c>
      <c r="E101" s="22"/>
      <c r="F101" s="24"/>
      <c r="G101" s="25"/>
    </row>
    <row r="102" spans="1:7" x14ac:dyDescent="0.25">
      <c r="A102" s="8" t="s">
        <v>227</v>
      </c>
      <c r="B102" s="13" t="s">
        <v>227</v>
      </c>
      <c r="C102" s="9" t="s">
        <v>227</v>
      </c>
      <c r="D102" s="17">
        <v>1662.5</v>
      </c>
      <c r="E102" s="9">
        <v>3211</v>
      </c>
      <c r="F102" s="8" t="s">
        <v>52</v>
      </c>
      <c r="G102" s="26" t="s">
        <v>12</v>
      </c>
    </row>
    <row r="103" spans="1:7" ht="27" customHeight="1" thickBot="1" x14ac:dyDescent="0.3">
      <c r="A103" s="20" t="s">
        <v>13</v>
      </c>
      <c r="B103" s="21"/>
      <c r="C103" s="22"/>
      <c r="D103" s="23">
        <f>SUM(D102:D102)</f>
        <v>1662.5</v>
      </c>
      <c r="E103" s="22"/>
      <c r="F103" s="24"/>
      <c r="G103" s="25"/>
    </row>
    <row r="104" spans="1:7" x14ac:dyDescent="0.25">
      <c r="A104" s="8" t="s">
        <v>130</v>
      </c>
      <c r="B104" s="13" t="s">
        <v>131</v>
      </c>
      <c r="C104" s="9" t="s">
        <v>132</v>
      </c>
      <c r="D104" s="17">
        <v>55</v>
      </c>
      <c r="E104" s="9">
        <v>3236</v>
      </c>
      <c r="F104" s="8" t="s">
        <v>133</v>
      </c>
      <c r="G104" s="26" t="s">
        <v>12</v>
      </c>
    </row>
    <row r="105" spans="1:7" ht="27" customHeight="1" thickBot="1" x14ac:dyDescent="0.3">
      <c r="A105" s="20" t="s">
        <v>13</v>
      </c>
      <c r="B105" s="21"/>
      <c r="C105" s="22"/>
      <c r="D105" s="23">
        <f>SUM(D104:D104)</f>
        <v>55</v>
      </c>
      <c r="E105" s="22"/>
      <c r="F105" s="24"/>
      <c r="G105" s="25"/>
    </row>
    <row r="106" spans="1:7" x14ac:dyDescent="0.25">
      <c r="A106" s="8" t="s">
        <v>134</v>
      </c>
      <c r="B106" s="13" t="s">
        <v>135</v>
      </c>
      <c r="C106" s="9" t="s">
        <v>10</v>
      </c>
      <c r="D106" s="17">
        <v>2083.16</v>
      </c>
      <c r="E106" s="9">
        <v>3234</v>
      </c>
      <c r="F106" s="8" t="s">
        <v>73</v>
      </c>
      <c r="G106" s="26" t="s">
        <v>12</v>
      </c>
    </row>
    <row r="107" spans="1:7" ht="27" customHeight="1" thickBot="1" x14ac:dyDescent="0.3">
      <c r="A107" s="20" t="s">
        <v>13</v>
      </c>
      <c r="B107" s="21"/>
      <c r="C107" s="22"/>
      <c r="D107" s="23">
        <f>SUM(D106:D106)</f>
        <v>2083.16</v>
      </c>
      <c r="E107" s="22"/>
      <c r="F107" s="24"/>
      <c r="G107" s="25"/>
    </row>
    <row r="108" spans="1:7" x14ac:dyDescent="0.25">
      <c r="A108" s="8" t="s">
        <v>136</v>
      </c>
      <c r="B108" s="13" t="s">
        <v>137</v>
      </c>
      <c r="C108" s="9" t="s">
        <v>28</v>
      </c>
      <c r="D108" s="17">
        <v>883.44</v>
      </c>
      <c r="E108" s="9">
        <v>3221</v>
      </c>
      <c r="F108" s="8" t="s">
        <v>127</v>
      </c>
      <c r="G108" s="26" t="s">
        <v>12</v>
      </c>
    </row>
    <row r="109" spans="1:7" x14ac:dyDescent="0.25">
      <c r="A109" s="8"/>
      <c r="B109" s="13"/>
      <c r="C109" s="9"/>
      <c r="D109" s="17">
        <v>11.49</v>
      </c>
      <c r="E109" s="9">
        <v>3239</v>
      </c>
      <c r="F109" s="8" t="s">
        <v>79</v>
      </c>
      <c r="G109" s="27" t="s">
        <v>12</v>
      </c>
    </row>
    <row r="110" spans="1:7" ht="27" customHeight="1" thickBot="1" x14ac:dyDescent="0.3">
      <c r="A110" s="20" t="s">
        <v>13</v>
      </c>
      <c r="B110" s="21"/>
      <c r="C110" s="22"/>
      <c r="D110" s="23">
        <f>SUM(D108:D109)</f>
        <v>894.93000000000006</v>
      </c>
      <c r="E110" s="22"/>
      <c r="F110" s="24"/>
      <c r="G110" s="25"/>
    </row>
    <row r="111" spans="1:7" x14ac:dyDescent="0.25">
      <c r="A111" s="8" t="s">
        <v>138</v>
      </c>
      <c r="B111" s="13" t="s">
        <v>139</v>
      </c>
      <c r="C111" s="9" t="s">
        <v>110</v>
      </c>
      <c r="D111" s="17">
        <v>12.9</v>
      </c>
      <c r="E111" s="9">
        <v>3222</v>
      </c>
      <c r="F111" s="8" t="s">
        <v>33</v>
      </c>
      <c r="G111" s="26" t="s">
        <v>12</v>
      </c>
    </row>
    <row r="112" spans="1:7" ht="27" customHeight="1" thickBot="1" x14ac:dyDescent="0.3">
      <c r="A112" s="20" t="s">
        <v>13</v>
      </c>
      <c r="B112" s="21"/>
      <c r="C112" s="22"/>
      <c r="D112" s="23">
        <f>SUM(D111:D111)</f>
        <v>12.9</v>
      </c>
      <c r="E112" s="22"/>
      <c r="F112" s="24"/>
      <c r="G112" s="25"/>
    </row>
    <row r="113" spans="1:7" x14ac:dyDescent="0.25">
      <c r="A113" s="8" t="s">
        <v>140</v>
      </c>
      <c r="B113" s="13" t="s">
        <v>141</v>
      </c>
      <c r="C113" s="9" t="s">
        <v>10</v>
      </c>
      <c r="D113" s="17">
        <v>7100</v>
      </c>
      <c r="E113" s="9">
        <v>3232</v>
      </c>
      <c r="F113" s="8" t="s">
        <v>29</v>
      </c>
      <c r="G113" s="26" t="s">
        <v>12</v>
      </c>
    </row>
    <row r="114" spans="1:7" ht="27" customHeight="1" thickBot="1" x14ac:dyDescent="0.3">
      <c r="A114" s="20" t="s">
        <v>13</v>
      </c>
      <c r="B114" s="21"/>
      <c r="C114" s="22"/>
      <c r="D114" s="23">
        <f>SUM(D113:D113)</f>
        <v>7100</v>
      </c>
      <c r="E114" s="22"/>
      <c r="F114" s="24"/>
      <c r="G114" s="25"/>
    </row>
    <row r="115" spans="1:7" x14ac:dyDescent="0.25">
      <c r="A115" s="8" t="s">
        <v>142</v>
      </c>
      <c r="B115" s="13" t="s">
        <v>227</v>
      </c>
      <c r="C115" s="9" t="s">
        <v>227</v>
      </c>
      <c r="D115" s="17">
        <v>12</v>
      </c>
      <c r="E115" s="9">
        <v>3239</v>
      </c>
      <c r="F115" s="8" t="s">
        <v>79</v>
      </c>
      <c r="G115" s="26" t="s">
        <v>12</v>
      </c>
    </row>
    <row r="116" spans="1:7" ht="27" customHeight="1" thickBot="1" x14ac:dyDescent="0.3">
      <c r="A116" s="20" t="s">
        <v>13</v>
      </c>
      <c r="B116" s="21"/>
      <c r="C116" s="22"/>
      <c r="D116" s="23">
        <f>SUM(D115:D115)</f>
        <v>12</v>
      </c>
      <c r="E116" s="22"/>
      <c r="F116" s="24"/>
      <c r="G116" s="25"/>
    </row>
    <row r="117" spans="1:7" x14ac:dyDescent="0.25">
      <c r="A117" s="8" t="s">
        <v>143</v>
      </c>
      <c r="B117" s="13" t="s">
        <v>144</v>
      </c>
      <c r="C117" s="9" t="s">
        <v>145</v>
      </c>
      <c r="D117" s="17">
        <v>32</v>
      </c>
      <c r="E117" s="9">
        <v>3293</v>
      </c>
      <c r="F117" s="8" t="s">
        <v>17</v>
      </c>
      <c r="G117" s="26" t="s">
        <v>12</v>
      </c>
    </row>
    <row r="118" spans="1:7" ht="27" customHeight="1" thickBot="1" x14ac:dyDescent="0.3">
      <c r="A118" s="20" t="s">
        <v>13</v>
      </c>
      <c r="B118" s="21"/>
      <c r="C118" s="22"/>
      <c r="D118" s="23">
        <f>SUM(D117:D117)</f>
        <v>32</v>
      </c>
      <c r="E118" s="22"/>
      <c r="F118" s="24"/>
      <c r="G118" s="25"/>
    </row>
    <row r="119" spans="1:7" x14ac:dyDescent="0.25">
      <c r="A119" s="8" t="s">
        <v>146</v>
      </c>
      <c r="B119" s="13" t="s">
        <v>147</v>
      </c>
      <c r="C119" s="9" t="s">
        <v>148</v>
      </c>
      <c r="D119" s="17">
        <v>320</v>
      </c>
      <c r="E119" s="9">
        <v>3211</v>
      </c>
      <c r="F119" s="8" t="s">
        <v>52</v>
      </c>
      <c r="G119" s="26" t="s">
        <v>12</v>
      </c>
    </row>
    <row r="120" spans="1:7" ht="27" customHeight="1" thickBot="1" x14ac:dyDescent="0.3">
      <c r="A120" s="20" t="s">
        <v>13</v>
      </c>
      <c r="B120" s="21"/>
      <c r="C120" s="22"/>
      <c r="D120" s="23">
        <f>SUM(D119:D119)</f>
        <v>320</v>
      </c>
      <c r="E120" s="22"/>
      <c r="F120" s="24"/>
      <c r="G120" s="25"/>
    </row>
    <row r="121" spans="1:7" x14ac:dyDescent="0.25">
      <c r="A121" s="8" t="s">
        <v>149</v>
      </c>
      <c r="B121" s="13" t="s">
        <v>150</v>
      </c>
      <c r="C121" s="9" t="s">
        <v>10</v>
      </c>
      <c r="D121" s="17">
        <v>643.5</v>
      </c>
      <c r="E121" s="9">
        <v>3235</v>
      </c>
      <c r="F121" s="8" t="s">
        <v>85</v>
      </c>
      <c r="G121" s="26" t="s">
        <v>12</v>
      </c>
    </row>
    <row r="122" spans="1:7" ht="27" customHeight="1" thickBot="1" x14ac:dyDescent="0.3">
      <c r="A122" s="20" t="s">
        <v>13</v>
      </c>
      <c r="B122" s="21"/>
      <c r="C122" s="22"/>
      <c r="D122" s="23">
        <f>SUM(D121:D121)</f>
        <v>643.5</v>
      </c>
      <c r="E122" s="22"/>
      <c r="F122" s="24"/>
      <c r="G122" s="25"/>
    </row>
    <row r="123" spans="1:7" x14ac:dyDescent="0.25">
      <c r="A123" s="8" t="s">
        <v>151</v>
      </c>
      <c r="B123" s="13" t="s">
        <v>152</v>
      </c>
      <c r="C123" s="9" t="s">
        <v>10</v>
      </c>
      <c r="D123" s="17">
        <v>48</v>
      </c>
      <c r="E123" s="9">
        <v>3299</v>
      </c>
      <c r="F123" s="8" t="s">
        <v>70</v>
      </c>
      <c r="G123" s="26" t="s">
        <v>12</v>
      </c>
    </row>
    <row r="124" spans="1:7" x14ac:dyDescent="0.25">
      <c r="A124" s="8"/>
      <c r="B124" s="13"/>
      <c r="C124" s="9"/>
      <c r="D124" s="17">
        <v>205.5</v>
      </c>
      <c r="E124" s="9">
        <v>3299</v>
      </c>
      <c r="F124" s="8" t="s">
        <v>70</v>
      </c>
      <c r="G124" s="27" t="s">
        <v>12</v>
      </c>
    </row>
    <row r="125" spans="1:7" ht="27" customHeight="1" thickBot="1" x14ac:dyDescent="0.3">
      <c r="A125" s="20" t="s">
        <v>13</v>
      </c>
      <c r="B125" s="21"/>
      <c r="C125" s="22"/>
      <c r="D125" s="23">
        <f>SUM(D123:D124)</f>
        <v>253.5</v>
      </c>
      <c r="E125" s="22"/>
      <c r="F125" s="24"/>
      <c r="G125" s="25"/>
    </row>
    <row r="126" spans="1:7" x14ac:dyDescent="0.25">
      <c r="A126" s="8" t="s">
        <v>153</v>
      </c>
      <c r="B126" s="13"/>
      <c r="C126" s="9" t="s">
        <v>154</v>
      </c>
      <c r="D126" s="17">
        <v>5019.76</v>
      </c>
      <c r="E126" s="9">
        <v>4224</v>
      </c>
      <c r="F126" s="8" t="s">
        <v>155</v>
      </c>
      <c r="G126" s="26" t="s">
        <v>12</v>
      </c>
    </row>
    <row r="127" spans="1:7" ht="27" customHeight="1" thickBot="1" x14ac:dyDescent="0.3">
      <c r="A127" s="20" t="s">
        <v>13</v>
      </c>
      <c r="B127" s="21"/>
      <c r="C127" s="22"/>
      <c r="D127" s="23">
        <f>SUM(D126:D126)</f>
        <v>5019.76</v>
      </c>
      <c r="E127" s="22"/>
      <c r="F127" s="24"/>
      <c r="G127" s="25"/>
    </row>
    <row r="128" spans="1:7" x14ac:dyDescent="0.25">
      <c r="A128" s="8" t="s">
        <v>227</v>
      </c>
      <c r="B128" s="13" t="s">
        <v>227</v>
      </c>
      <c r="C128" s="9" t="s">
        <v>227</v>
      </c>
      <c r="D128" s="17">
        <v>1234.8</v>
      </c>
      <c r="E128" s="9">
        <v>3211</v>
      </c>
      <c r="F128" s="8" t="s">
        <v>52</v>
      </c>
      <c r="G128" s="26" t="s">
        <v>12</v>
      </c>
    </row>
    <row r="129" spans="1:7" ht="27" customHeight="1" thickBot="1" x14ac:dyDescent="0.3">
      <c r="A129" s="20" t="s">
        <v>13</v>
      </c>
      <c r="B129" s="21"/>
      <c r="C129" s="22"/>
      <c r="D129" s="23">
        <f>SUM(D128:D128)</f>
        <v>1234.8</v>
      </c>
      <c r="E129" s="22"/>
      <c r="F129" s="24"/>
      <c r="G129" s="25"/>
    </row>
    <row r="130" spans="1:7" x14ac:dyDescent="0.25">
      <c r="A130" s="8" t="s">
        <v>156</v>
      </c>
      <c r="B130" s="13" t="s">
        <v>157</v>
      </c>
      <c r="C130" s="9" t="s">
        <v>132</v>
      </c>
      <c r="D130" s="17">
        <v>362.5</v>
      </c>
      <c r="E130" s="9">
        <v>3232</v>
      </c>
      <c r="F130" s="8" t="s">
        <v>29</v>
      </c>
      <c r="G130" s="26" t="s">
        <v>12</v>
      </c>
    </row>
    <row r="131" spans="1:7" ht="27" customHeight="1" thickBot="1" x14ac:dyDescent="0.3">
      <c r="A131" s="20" t="s">
        <v>13</v>
      </c>
      <c r="B131" s="21"/>
      <c r="C131" s="22"/>
      <c r="D131" s="23">
        <f>SUM(D130:D130)</f>
        <v>362.5</v>
      </c>
      <c r="E131" s="22"/>
      <c r="F131" s="24"/>
      <c r="G131" s="25"/>
    </row>
    <row r="132" spans="1:7" x14ac:dyDescent="0.25">
      <c r="A132" s="8" t="s">
        <v>227</v>
      </c>
      <c r="B132" s="13" t="s">
        <v>227</v>
      </c>
      <c r="C132" s="9" t="s">
        <v>227</v>
      </c>
      <c r="D132" s="17">
        <v>1169.26</v>
      </c>
      <c r="E132" s="9">
        <v>3211</v>
      </c>
      <c r="F132" s="8" t="s">
        <v>52</v>
      </c>
      <c r="G132" s="26" t="s">
        <v>12</v>
      </c>
    </row>
    <row r="133" spans="1:7" ht="27" customHeight="1" thickBot="1" x14ac:dyDescent="0.3">
      <c r="A133" s="20" t="s">
        <v>13</v>
      </c>
      <c r="B133" s="21"/>
      <c r="C133" s="22"/>
      <c r="D133" s="23">
        <f>SUM(D132:D132)</f>
        <v>1169.26</v>
      </c>
      <c r="E133" s="22"/>
      <c r="F133" s="24"/>
      <c r="G133" s="25"/>
    </row>
    <row r="134" spans="1:7" x14ac:dyDescent="0.25">
      <c r="A134" s="8" t="s">
        <v>158</v>
      </c>
      <c r="B134" s="13" t="s">
        <v>159</v>
      </c>
      <c r="C134" s="9" t="s">
        <v>28</v>
      </c>
      <c r="D134" s="17">
        <v>87.5</v>
      </c>
      <c r="E134" s="9">
        <v>3232</v>
      </c>
      <c r="F134" s="8" t="s">
        <v>29</v>
      </c>
      <c r="G134" s="26" t="s">
        <v>12</v>
      </c>
    </row>
    <row r="135" spans="1:7" x14ac:dyDescent="0.25">
      <c r="A135" s="8"/>
      <c r="B135" s="13"/>
      <c r="C135" s="9"/>
      <c r="D135" s="17">
        <v>152.63999999999999</v>
      </c>
      <c r="E135" s="9">
        <v>3239</v>
      </c>
      <c r="F135" s="8" t="s">
        <v>79</v>
      </c>
      <c r="G135" s="27" t="s">
        <v>12</v>
      </c>
    </row>
    <row r="136" spans="1:7" ht="27" customHeight="1" thickBot="1" x14ac:dyDescent="0.3">
      <c r="A136" s="20" t="s">
        <v>13</v>
      </c>
      <c r="B136" s="21"/>
      <c r="C136" s="22"/>
      <c r="D136" s="23">
        <f>SUM(D134:D135)</f>
        <v>240.14</v>
      </c>
      <c r="E136" s="22"/>
      <c r="F136" s="24"/>
      <c r="G136" s="25"/>
    </row>
    <row r="137" spans="1:7" x14ac:dyDescent="0.25">
      <c r="A137" s="8" t="s">
        <v>160</v>
      </c>
      <c r="B137" s="13" t="s">
        <v>161</v>
      </c>
      <c r="C137" s="9" t="s">
        <v>40</v>
      </c>
      <c r="D137" s="17">
        <v>500</v>
      </c>
      <c r="E137" s="9">
        <v>3233</v>
      </c>
      <c r="F137" s="8" t="s">
        <v>162</v>
      </c>
      <c r="G137" s="26" t="s">
        <v>12</v>
      </c>
    </row>
    <row r="138" spans="1:7" ht="27" customHeight="1" thickBot="1" x14ac:dyDescent="0.3">
      <c r="A138" s="20" t="s">
        <v>13</v>
      </c>
      <c r="B138" s="21"/>
      <c r="C138" s="22"/>
      <c r="D138" s="23">
        <f>SUM(D137:D137)</f>
        <v>500</v>
      </c>
      <c r="E138" s="22"/>
      <c r="F138" s="24"/>
      <c r="G138" s="25"/>
    </row>
    <row r="139" spans="1:7" x14ac:dyDescent="0.25">
      <c r="A139" s="8" t="s">
        <v>227</v>
      </c>
      <c r="B139" s="13" t="s">
        <v>227</v>
      </c>
      <c r="C139" s="9" t="s">
        <v>227</v>
      </c>
      <c r="D139" s="17">
        <v>16</v>
      </c>
      <c r="E139" s="9">
        <v>3214</v>
      </c>
      <c r="F139" s="8" t="s">
        <v>25</v>
      </c>
      <c r="G139" s="26" t="s">
        <v>12</v>
      </c>
    </row>
    <row r="140" spans="1:7" ht="27" customHeight="1" thickBot="1" x14ac:dyDescent="0.3">
      <c r="A140" s="20" t="s">
        <v>13</v>
      </c>
      <c r="B140" s="21"/>
      <c r="C140" s="22"/>
      <c r="D140" s="23">
        <f>SUM(D139:D139)</f>
        <v>16</v>
      </c>
      <c r="E140" s="22"/>
      <c r="F140" s="24"/>
      <c r="G140" s="25"/>
    </row>
    <row r="141" spans="1:7" x14ac:dyDescent="0.25">
      <c r="A141" s="8" t="s">
        <v>163</v>
      </c>
      <c r="B141" s="13" t="s">
        <v>164</v>
      </c>
      <c r="C141" s="9" t="s">
        <v>165</v>
      </c>
      <c r="D141" s="17">
        <v>263.95</v>
      </c>
      <c r="E141" s="9">
        <v>3222</v>
      </c>
      <c r="F141" s="8" t="s">
        <v>33</v>
      </c>
      <c r="G141" s="26" t="s">
        <v>12</v>
      </c>
    </row>
    <row r="142" spans="1:7" ht="27" customHeight="1" thickBot="1" x14ac:dyDescent="0.3">
      <c r="A142" s="20" t="s">
        <v>13</v>
      </c>
      <c r="B142" s="21"/>
      <c r="C142" s="22"/>
      <c r="D142" s="23">
        <f>SUM(D141:D141)</f>
        <v>263.95</v>
      </c>
      <c r="E142" s="22"/>
      <c r="F142" s="24"/>
      <c r="G142" s="25"/>
    </row>
    <row r="143" spans="1:7" x14ac:dyDescent="0.25">
      <c r="A143" s="8" t="s">
        <v>166</v>
      </c>
      <c r="B143" s="13"/>
      <c r="C143" s="9" t="s">
        <v>167</v>
      </c>
      <c r="D143" s="17">
        <v>173.85</v>
      </c>
      <c r="E143" s="9">
        <v>3222</v>
      </c>
      <c r="F143" s="8" t="s">
        <v>33</v>
      </c>
      <c r="G143" s="26" t="s">
        <v>12</v>
      </c>
    </row>
    <row r="144" spans="1:7" ht="27" customHeight="1" thickBot="1" x14ac:dyDescent="0.3">
      <c r="A144" s="20" t="s">
        <v>13</v>
      </c>
      <c r="B144" s="21"/>
      <c r="C144" s="22"/>
      <c r="D144" s="23">
        <f>SUM(D143:D143)</f>
        <v>173.85</v>
      </c>
      <c r="E144" s="22"/>
      <c r="F144" s="24"/>
      <c r="G144" s="25"/>
    </row>
    <row r="145" spans="1:7" x14ac:dyDescent="0.25">
      <c r="A145" s="8" t="s">
        <v>168</v>
      </c>
      <c r="B145" s="13" t="s">
        <v>169</v>
      </c>
      <c r="C145" s="9" t="s">
        <v>170</v>
      </c>
      <c r="D145" s="17">
        <v>625</v>
      </c>
      <c r="E145" s="9">
        <v>3232</v>
      </c>
      <c r="F145" s="8" t="s">
        <v>29</v>
      </c>
      <c r="G145" s="26" t="s">
        <v>12</v>
      </c>
    </row>
    <row r="146" spans="1:7" ht="27" customHeight="1" thickBot="1" x14ac:dyDescent="0.3">
      <c r="A146" s="20" t="s">
        <v>13</v>
      </c>
      <c r="B146" s="21"/>
      <c r="C146" s="22"/>
      <c r="D146" s="23">
        <f>SUM(D145:D145)</f>
        <v>625</v>
      </c>
      <c r="E146" s="22"/>
      <c r="F146" s="24"/>
      <c r="G146" s="25"/>
    </row>
    <row r="147" spans="1:7" x14ac:dyDescent="0.25">
      <c r="A147" s="8" t="s">
        <v>171</v>
      </c>
      <c r="B147" s="13" t="s">
        <v>172</v>
      </c>
      <c r="C147" s="9" t="s">
        <v>173</v>
      </c>
      <c r="D147" s="17">
        <v>16.72</v>
      </c>
      <c r="E147" s="9">
        <v>3223</v>
      </c>
      <c r="F147" s="8" t="s">
        <v>122</v>
      </c>
      <c r="G147" s="26" t="s">
        <v>12</v>
      </c>
    </row>
    <row r="148" spans="1:7" ht="27" customHeight="1" thickBot="1" x14ac:dyDescent="0.3">
      <c r="A148" s="20" t="s">
        <v>13</v>
      </c>
      <c r="B148" s="21"/>
      <c r="C148" s="22"/>
      <c r="D148" s="23">
        <f>SUM(D147:D147)</f>
        <v>16.72</v>
      </c>
      <c r="E148" s="22"/>
      <c r="F148" s="24"/>
      <c r="G148" s="25"/>
    </row>
    <row r="149" spans="1:7" x14ac:dyDescent="0.25">
      <c r="A149" s="8" t="s">
        <v>174</v>
      </c>
      <c r="B149" s="13"/>
      <c r="C149" s="9" t="s">
        <v>175</v>
      </c>
      <c r="D149" s="17">
        <v>420.48</v>
      </c>
      <c r="E149" s="9">
        <v>3222</v>
      </c>
      <c r="F149" s="8" t="s">
        <v>33</v>
      </c>
      <c r="G149" s="26" t="s">
        <v>12</v>
      </c>
    </row>
    <row r="150" spans="1:7" ht="27" customHeight="1" thickBot="1" x14ac:dyDescent="0.3">
      <c r="A150" s="20" t="s">
        <v>13</v>
      </c>
      <c r="B150" s="21"/>
      <c r="C150" s="22"/>
      <c r="D150" s="23">
        <f>SUM(D149:D149)</f>
        <v>420.48</v>
      </c>
      <c r="E150" s="22"/>
      <c r="F150" s="24"/>
      <c r="G150" s="25"/>
    </row>
    <row r="151" spans="1:7" x14ac:dyDescent="0.25">
      <c r="A151" s="8" t="s">
        <v>227</v>
      </c>
      <c r="B151" s="13" t="s">
        <v>227</v>
      </c>
      <c r="C151" s="9" t="s">
        <v>227</v>
      </c>
      <c r="D151" s="17">
        <v>504.5</v>
      </c>
      <c r="E151" s="9">
        <v>3211</v>
      </c>
      <c r="F151" s="8" t="s">
        <v>52</v>
      </c>
      <c r="G151" s="26" t="s">
        <v>12</v>
      </c>
    </row>
    <row r="152" spans="1:7" ht="27" customHeight="1" thickBot="1" x14ac:dyDescent="0.3">
      <c r="A152" s="20" t="s">
        <v>13</v>
      </c>
      <c r="B152" s="21"/>
      <c r="C152" s="22"/>
      <c r="D152" s="23">
        <f>SUM(D151:D151)</f>
        <v>504.5</v>
      </c>
      <c r="E152" s="22"/>
      <c r="F152" s="24"/>
      <c r="G152" s="25"/>
    </row>
    <row r="153" spans="1:7" x14ac:dyDescent="0.25">
      <c r="A153" s="8" t="s">
        <v>176</v>
      </c>
      <c r="B153" s="13" t="s">
        <v>177</v>
      </c>
      <c r="C153" s="9" t="s">
        <v>47</v>
      </c>
      <c r="D153" s="17">
        <v>298.8</v>
      </c>
      <c r="E153" s="9">
        <v>3211</v>
      </c>
      <c r="F153" s="8" t="s">
        <v>52</v>
      </c>
      <c r="G153" s="26" t="s">
        <v>12</v>
      </c>
    </row>
    <row r="154" spans="1:7" ht="27" customHeight="1" thickBot="1" x14ac:dyDescent="0.3">
      <c r="A154" s="20" t="s">
        <v>13</v>
      </c>
      <c r="B154" s="21"/>
      <c r="C154" s="22"/>
      <c r="D154" s="23">
        <f>SUM(D153:D153)</f>
        <v>298.8</v>
      </c>
      <c r="E154" s="22"/>
      <c r="F154" s="24"/>
      <c r="G154" s="25"/>
    </row>
    <row r="155" spans="1:7" x14ac:dyDescent="0.25">
      <c r="A155" s="8" t="s">
        <v>227</v>
      </c>
      <c r="B155" s="13" t="s">
        <v>227</v>
      </c>
      <c r="C155" s="9" t="s">
        <v>227</v>
      </c>
      <c r="D155" s="17">
        <v>202.2</v>
      </c>
      <c r="E155" s="9">
        <v>3211</v>
      </c>
      <c r="F155" s="8" t="s">
        <v>52</v>
      </c>
      <c r="G155" s="26" t="s">
        <v>12</v>
      </c>
    </row>
    <row r="156" spans="1:7" ht="27" customHeight="1" thickBot="1" x14ac:dyDescent="0.3">
      <c r="A156" s="20" t="s">
        <v>13</v>
      </c>
      <c r="B156" s="21"/>
      <c r="C156" s="22"/>
      <c r="D156" s="23">
        <f>SUM(D155:D155)</f>
        <v>202.2</v>
      </c>
      <c r="E156" s="22"/>
      <c r="F156" s="24"/>
      <c r="G156" s="25"/>
    </row>
    <row r="157" spans="1:7" x14ac:dyDescent="0.25">
      <c r="A157" s="8" t="s">
        <v>178</v>
      </c>
      <c r="B157" s="13" t="s">
        <v>179</v>
      </c>
      <c r="C157" s="9" t="s">
        <v>10</v>
      </c>
      <c r="D157" s="17">
        <v>132.68</v>
      </c>
      <c r="E157" s="9">
        <v>3431</v>
      </c>
      <c r="F157" s="8" t="s">
        <v>41</v>
      </c>
      <c r="G157" s="26" t="s">
        <v>12</v>
      </c>
    </row>
    <row r="158" spans="1:7" ht="27" customHeight="1" thickBot="1" x14ac:dyDescent="0.3">
      <c r="A158" s="20" t="s">
        <v>13</v>
      </c>
      <c r="B158" s="21"/>
      <c r="C158" s="22"/>
      <c r="D158" s="23">
        <f>SUM(D157:D157)</f>
        <v>132.68</v>
      </c>
      <c r="E158" s="22"/>
      <c r="F158" s="24"/>
      <c r="G158" s="25"/>
    </row>
    <row r="159" spans="1:7" x14ac:dyDescent="0.25">
      <c r="A159" s="8" t="s">
        <v>180</v>
      </c>
      <c r="B159" s="13" t="s">
        <v>181</v>
      </c>
      <c r="C159" s="9" t="s">
        <v>10</v>
      </c>
      <c r="D159" s="17">
        <v>565.25</v>
      </c>
      <c r="E159" s="9">
        <v>3292</v>
      </c>
      <c r="F159" s="8" t="s">
        <v>228</v>
      </c>
      <c r="G159" s="26" t="s">
        <v>12</v>
      </c>
    </row>
    <row r="160" spans="1:7" ht="27" customHeight="1" thickBot="1" x14ac:dyDescent="0.3">
      <c r="A160" s="20" t="s">
        <v>13</v>
      </c>
      <c r="B160" s="21"/>
      <c r="C160" s="22"/>
      <c r="D160" s="23">
        <f>SUM(D159:D159)</f>
        <v>565.25</v>
      </c>
      <c r="E160" s="22"/>
      <c r="F160" s="24"/>
      <c r="G160" s="25"/>
    </row>
    <row r="161" spans="1:7" x14ac:dyDescent="0.25">
      <c r="A161" s="8" t="s">
        <v>182</v>
      </c>
      <c r="B161" s="13" t="s">
        <v>183</v>
      </c>
      <c r="C161" s="9" t="s">
        <v>184</v>
      </c>
      <c r="D161" s="17">
        <v>869.77</v>
      </c>
      <c r="E161" s="9">
        <v>4227</v>
      </c>
      <c r="F161" s="8" t="s">
        <v>185</v>
      </c>
      <c r="G161" s="26" t="s">
        <v>12</v>
      </c>
    </row>
    <row r="162" spans="1:7" ht="27" customHeight="1" thickBot="1" x14ac:dyDescent="0.3">
      <c r="A162" s="20" t="s">
        <v>13</v>
      </c>
      <c r="B162" s="21"/>
      <c r="C162" s="22"/>
      <c r="D162" s="23">
        <f>SUM(D161:D161)</f>
        <v>869.77</v>
      </c>
      <c r="E162" s="22"/>
      <c r="F162" s="24"/>
      <c r="G162" s="25"/>
    </row>
    <row r="163" spans="1:7" x14ac:dyDescent="0.25">
      <c r="A163" s="8" t="s">
        <v>227</v>
      </c>
      <c r="B163" s="13" t="s">
        <v>227</v>
      </c>
      <c r="C163" s="9" t="s">
        <v>227</v>
      </c>
      <c r="D163" s="17">
        <v>30</v>
      </c>
      <c r="E163" s="9">
        <v>3211</v>
      </c>
      <c r="F163" s="8" t="s">
        <v>52</v>
      </c>
      <c r="G163" s="26" t="s">
        <v>12</v>
      </c>
    </row>
    <row r="164" spans="1:7" ht="27" customHeight="1" thickBot="1" x14ac:dyDescent="0.3">
      <c r="A164" s="20" t="s">
        <v>13</v>
      </c>
      <c r="B164" s="21"/>
      <c r="C164" s="22"/>
      <c r="D164" s="23">
        <f>SUM(D163:D163)</f>
        <v>30</v>
      </c>
      <c r="E164" s="22"/>
      <c r="F164" s="24"/>
      <c r="G164" s="25"/>
    </row>
    <row r="165" spans="1:7" x14ac:dyDescent="0.25">
      <c r="A165" s="8" t="s">
        <v>186</v>
      </c>
      <c r="B165" s="13" t="s">
        <v>187</v>
      </c>
      <c r="C165" s="9" t="s">
        <v>188</v>
      </c>
      <c r="D165" s="17">
        <v>233.6</v>
      </c>
      <c r="E165" s="9">
        <v>3212</v>
      </c>
      <c r="F165" s="8" t="s">
        <v>189</v>
      </c>
      <c r="G165" s="26" t="s">
        <v>12</v>
      </c>
    </row>
    <row r="166" spans="1:7" x14ac:dyDescent="0.25">
      <c r="A166" s="8"/>
      <c r="B166" s="13"/>
      <c r="C166" s="9"/>
      <c r="D166" s="17">
        <v>40.9</v>
      </c>
      <c r="E166" s="9">
        <v>3212</v>
      </c>
      <c r="F166" s="8" t="s">
        <v>189</v>
      </c>
      <c r="G166" s="27" t="s">
        <v>12</v>
      </c>
    </row>
    <row r="167" spans="1:7" ht="27" customHeight="1" thickBot="1" x14ac:dyDescent="0.3">
      <c r="A167" s="20" t="s">
        <v>13</v>
      </c>
      <c r="B167" s="21"/>
      <c r="C167" s="22"/>
      <c r="D167" s="23">
        <f>SUM(D165:D166)</f>
        <v>274.5</v>
      </c>
      <c r="E167" s="22"/>
      <c r="F167" s="24"/>
      <c r="G167" s="25"/>
    </row>
    <row r="168" spans="1:7" x14ac:dyDescent="0.25">
      <c r="A168" s="8" t="s">
        <v>190</v>
      </c>
      <c r="B168" s="13" t="s">
        <v>191</v>
      </c>
      <c r="C168" s="9" t="s">
        <v>192</v>
      </c>
      <c r="D168" s="17">
        <v>1821.88</v>
      </c>
      <c r="E168" s="9">
        <v>3234</v>
      </c>
      <c r="F168" s="8" t="s">
        <v>73</v>
      </c>
      <c r="G168" s="26" t="s">
        <v>12</v>
      </c>
    </row>
    <row r="169" spans="1:7" ht="27" customHeight="1" thickBot="1" x14ac:dyDescent="0.3">
      <c r="A169" s="20" t="s">
        <v>13</v>
      </c>
      <c r="B169" s="21"/>
      <c r="C169" s="22"/>
      <c r="D169" s="23">
        <f>SUM(D168:D168)</f>
        <v>1821.88</v>
      </c>
      <c r="E169" s="22"/>
      <c r="F169" s="24"/>
      <c r="G169" s="25"/>
    </row>
    <row r="170" spans="1:7" x14ac:dyDescent="0.25">
      <c r="A170" s="8" t="s">
        <v>193</v>
      </c>
      <c r="B170" s="13"/>
      <c r="C170" s="9" t="s">
        <v>194</v>
      </c>
      <c r="D170" s="17">
        <v>360</v>
      </c>
      <c r="E170" s="9">
        <v>3233</v>
      </c>
      <c r="F170" s="8" t="s">
        <v>162</v>
      </c>
      <c r="G170" s="26" t="s">
        <v>12</v>
      </c>
    </row>
    <row r="171" spans="1:7" ht="27" customHeight="1" thickBot="1" x14ac:dyDescent="0.3">
      <c r="A171" s="20" t="s">
        <v>13</v>
      </c>
      <c r="B171" s="21"/>
      <c r="C171" s="22"/>
      <c r="D171" s="23">
        <f>SUM(D170:D170)</f>
        <v>360</v>
      </c>
      <c r="E171" s="22"/>
      <c r="F171" s="24"/>
      <c r="G171" s="25"/>
    </row>
    <row r="172" spans="1:7" x14ac:dyDescent="0.25">
      <c r="A172" s="8" t="s">
        <v>195</v>
      </c>
      <c r="B172" s="13" t="s">
        <v>196</v>
      </c>
      <c r="C172" s="9" t="s">
        <v>197</v>
      </c>
      <c r="D172" s="17">
        <v>30.96</v>
      </c>
      <c r="E172" s="9">
        <v>3222</v>
      </c>
      <c r="F172" s="8" t="s">
        <v>33</v>
      </c>
      <c r="G172" s="26" t="s">
        <v>12</v>
      </c>
    </row>
    <row r="173" spans="1:7" ht="27" customHeight="1" thickBot="1" x14ac:dyDescent="0.3">
      <c r="A173" s="20" t="s">
        <v>13</v>
      </c>
      <c r="B173" s="21"/>
      <c r="C173" s="22"/>
      <c r="D173" s="23">
        <f>SUM(D172:D172)</f>
        <v>30.96</v>
      </c>
      <c r="E173" s="22"/>
      <c r="F173" s="24"/>
      <c r="G173" s="25"/>
    </row>
    <row r="174" spans="1:7" x14ac:dyDescent="0.25">
      <c r="A174" s="8" t="s">
        <v>198</v>
      </c>
      <c r="B174" s="13"/>
      <c r="C174" s="9" t="s">
        <v>199</v>
      </c>
      <c r="D174" s="17">
        <v>1382.03</v>
      </c>
      <c r="E174" s="9">
        <v>3233</v>
      </c>
      <c r="F174" s="8" t="s">
        <v>162</v>
      </c>
      <c r="G174" s="26" t="s">
        <v>12</v>
      </c>
    </row>
    <row r="175" spans="1:7" ht="27" customHeight="1" thickBot="1" x14ac:dyDescent="0.3">
      <c r="A175" s="20" t="s">
        <v>13</v>
      </c>
      <c r="B175" s="21"/>
      <c r="C175" s="22"/>
      <c r="D175" s="23">
        <f>SUM(D174:D174)</f>
        <v>1382.03</v>
      </c>
      <c r="E175" s="22"/>
      <c r="F175" s="24"/>
      <c r="G175" s="25"/>
    </row>
    <row r="176" spans="1:7" x14ac:dyDescent="0.25">
      <c r="A176" s="8" t="s">
        <v>200</v>
      </c>
      <c r="B176" s="13" t="s">
        <v>201</v>
      </c>
      <c r="C176" s="9" t="s">
        <v>10</v>
      </c>
      <c r="D176" s="17">
        <v>803.67</v>
      </c>
      <c r="E176" s="9">
        <v>3222</v>
      </c>
      <c r="F176" s="8" t="s">
        <v>33</v>
      </c>
      <c r="G176" s="26" t="s">
        <v>12</v>
      </c>
    </row>
    <row r="177" spans="1:7" ht="27" customHeight="1" thickBot="1" x14ac:dyDescent="0.3">
      <c r="A177" s="20" t="s">
        <v>13</v>
      </c>
      <c r="B177" s="21"/>
      <c r="C177" s="22"/>
      <c r="D177" s="23">
        <f>SUM(D176:D176)</f>
        <v>803.67</v>
      </c>
      <c r="E177" s="22"/>
      <c r="F177" s="24"/>
      <c r="G177" s="25"/>
    </row>
    <row r="178" spans="1:7" x14ac:dyDescent="0.25">
      <c r="A178" s="8" t="s">
        <v>202</v>
      </c>
      <c r="B178" s="13" t="s">
        <v>203</v>
      </c>
      <c r="C178" s="9" t="s">
        <v>204</v>
      </c>
      <c r="D178" s="17">
        <v>300</v>
      </c>
      <c r="E178" s="9">
        <v>3213</v>
      </c>
      <c r="F178" s="8" t="s">
        <v>48</v>
      </c>
      <c r="G178" s="26" t="s">
        <v>12</v>
      </c>
    </row>
    <row r="179" spans="1:7" x14ac:dyDescent="0.25">
      <c r="A179" s="8"/>
      <c r="B179" s="13"/>
      <c r="C179" s="9"/>
      <c r="D179" s="17">
        <v>800</v>
      </c>
      <c r="E179" s="9">
        <v>3213</v>
      </c>
      <c r="F179" s="8" t="s">
        <v>48</v>
      </c>
      <c r="G179" s="27" t="s">
        <v>12</v>
      </c>
    </row>
    <row r="180" spans="1:7" ht="27" customHeight="1" thickBot="1" x14ac:dyDescent="0.3">
      <c r="A180" s="20" t="s">
        <v>13</v>
      </c>
      <c r="B180" s="21"/>
      <c r="C180" s="22"/>
      <c r="D180" s="23">
        <f>SUM(D178:D179)</f>
        <v>1100</v>
      </c>
      <c r="E180" s="22"/>
      <c r="F180" s="24"/>
      <c r="G180" s="25"/>
    </row>
    <row r="181" spans="1:7" s="43" customFormat="1" x14ac:dyDescent="0.25">
      <c r="A181" s="8" t="s">
        <v>230</v>
      </c>
      <c r="B181" s="13" t="s">
        <v>231</v>
      </c>
      <c r="C181" s="9" t="s">
        <v>40</v>
      </c>
      <c r="D181" s="17">
        <v>28.36</v>
      </c>
      <c r="E181" s="9">
        <v>3222</v>
      </c>
      <c r="F181" s="8" t="s">
        <v>33</v>
      </c>
      <c r="G181" s="26" t="s">
        <v>12</v>
      </c>
    </row>
    <row r="182" spans="1:7" s="43" customFormat="1" ht="27" customHeight="1" thickBot="1" x14ac:dyDescent="0.3">
      <c r="A182" s="59" t="s">
        <v>13</v>
      </c>
      <c r="B182" s="13"/>
      <c r="C182" s="9"/>
      <c r="D182" s="58">
        <f>SUM(D181:D181)</f>
        <v>28.36</v>
      </c>
      <c r="E182" s="9"/>
      <c r="F182" s="8"/>
      <c r="G182" s="27"/>
    </row>
    <row r="183" spans="1:7" x14ac:dyDescent="0.25">
      <c r="A183" s="8" t="s">
        <v>205</v>
      </c>
      <c r="B183" s="13" t="s">
        <v>227</v>
      </c>
      <c r="C183" s="9" t="s">
        <v>227</v>
      </c>
      <c r="D183" s="17">
        <v>239.5</v>
      </c>
      <c r="E183" s="9">
        <v>3293</v>
      </c>
      <c r="F183" s="8" t="s">
        <v>17</v>
      </c>
      <c r="G183" s="26" t="s">
        <v>12</v>
      </c>
    </row>
    <row r="184" spans="1:7" ht="27" customHeight="1" thickBot="1" x14ac:dyDescent="0.3">
      <c r="A184" s="20" t="s">
        <v>13</v>
      </c>
      <c r="B184" s="21"/>
      <c r="C184" s="22"/>
      <c r="D184" s="23">
        <f>SUM(D183:D183)</f>
        <v>239.5</v>
      </c>
      <c r="E184" s="22"/>
      <c r="F184" s="24"/>
      <c r="G184" s="25"/>
    </row>
    <row r="185" spans="1:7" x14ac:dyDescent="0.25">
      <c r="A185" s="8" t="s">
        <v>206</v>
      </c>
      <c r="B185" s="13" t="s">
        <v>207</v>
      </c>
      <c r="C185" s="9" t="s">
        <v>10</v>
      </c>
      <c r="D185" s="17">
        <v>1115.83</v>
      </c>
      <c r="E185" s="9">
        <v>3234</v>
      </c>
      <c r="F185" s="8" t="s">
        <v>73</v>
      </c>
      <c r="G185" s="26" t="s">
        <v>12</v>
      </c>
    </row>
    <row r="186" spans="1:7" ht="27" customHeight="1" thickBot="1" x14ac:dyDescent="0.3">
      <c r="A186" s="20" t="s">
        <v>13</v>
      </c>
      <c r="B186" s="21"/>
      <c r="C186" s="22"/>
      <c r="D186" s="23">
        <f>SUM(D185:D185)</f>
        <v>1115.83</v>
      </c>
      <c r="E186" s="22"/>
      <c r="F186" s="24"/>
      <c r="G186" s="25"/>
    </row>
    <row r="187" spans="1:7" x14ac:dyDescent="0.25">
      <c r="A187" s="8" t="s">
        <v>227</v>
      </c>
      <c r="B187" s="13" t="s">
        <v>227</v>
      </c>
      <c r="C187" s="9" t="s">
        <v>227</v>
      </c>
      <c r="D187" s="17">
        <v>43.5</v>
      </c>
      <c r="E187" s="9">
        <v>3214</v>
      </c>
      <c r="F187" s="8" t="s">
        <v>25</v>
      </c>
      <c r="G187" s="26" t="s">
        <v>12</v>
      </c>
    </row>
    <row r="188" spans="1:7" ht="27" customHeight="1" thickBot="1" x14ac:dyDescent="0.3">
      <c r="A188" s="20" t="s">
        <v>13</v>
      </c>
      <c r="B188" s="21"/>
      <c r="C188" s="22"/>
      <c r="D188" s="23">
        <f>SUM(D187:D187)</f>
        <v>43.5</v>
      </c>
      <c r="E188" s="22"/>
      <c r="F188" s="24"/>
      <c r="G188" s="25"/>
    </row>
    <row r="189" spans="1:7" x14ac:dyDescent="0.25">
      <c r="A189" s="8" t="s">
        <v>208</v>
      </c>
      <c r="B189" s="13"/>
      <c r="C189" s="9" t="s">
        <v>209</v>
      </c>
      <c r="D189" s="17">
        <v>1.1599999999999999</v>
      </c>
      <c r="E189" s="9">
        <v>3213</v>
      </c>
      <c r="F189" s="8" t="s">
        <v>48</v>
      </c>
      <c r="G189" s="26" t="s">
        <v>12</v>
      </c>
    </row>
    <row r="190" spans="1:7" ht="27" customHeight="1" thickBot="1" x14ac:dyDescent="0.3">
      <c r="A190" s="20" t="s">
        <v>13</v>
      </c>
      <c r="B190" s="21"/>
      <c r="C190" s="22"/>
      <c r="D190" s="23">
        <f>SUM(D189:D189)</f>
        <v>1.1599999999999999</v>
      </c>
      <c r="E190" s="22"/>
      <c r="F190" s="24"/>
      <c r="G190" s="25"/>
    </row>
    <row r="191" spans="1:7" x14ac:dyDescent="0.25">
      <c r="A191" s="8" t="s">
        <v>210</v>
      </c>
      <c r="B191" s="13" t="s">
        <v>211</v>
      </c>
      <c r="C191" s="9" t="s">
        <v>10</v>
      </c>
      <c r="D191" s="17">
        <v>2237.1799999999998</v>
      </c>
      <c r="E191" s="9">
        <v>3221</v>
      </c>
      <c r="F191" s="8" t="s">
        <v>127</v>
      </c>
      <c r="G191" s="26" t="s">
        <v>12</v>
      </c>
    </row>
    <row r="192" spans="1:7" ht="27" customHeight="1" thickBot="1" x14ac:dyDescent="0.3">
      <c r="A192" s="20" t="s">
        <v>13</v>
      </c>
      <c r="B192" s="21"/>
      <c r="C192" s="22"/>
      <c r="D192" s="23">
        <f>SUM(D191:D191)</f>
        <v>2237.1799999999998</v>
      </c>
      <c r="E192" s="22"/>
      <c r="F192" s="24"/>
      <c r="G192" s="25"/>
    </row>
    <row r="193" spans="1:7" x14ac:dyDescent="0.25">
      <c r="A193" s="8" t="s">
        <v>212</v>
      </c>
      <c r="B193" s="13" t="s">
        <v>213</v>
      </c>
      <c r="C193" s="9" t="s">
        <v>40</v>
      </c>
      <c r="D193" s="17">
        <v>185</v>
      </c>
      <c r="E193" s="9">
        <v>3213</v>
      </c>
      <c r="F193" s="8" t="s">
        <v>48</v>
      </c>
      <c r="G193" s="26" t="s">
        <v>12</v>
      </c>
    </row>
    <row r="194" spans="1:7" ht="27" customHeight="1" thickBot="1" x14ac:dyDescent="0.3">
      <c r="A194" s="20" t="s">
        <v>13</v>
      </c>
      <c r="B194" s="21"/>
      <c r="C194" s="22"/>
      <c r="D194" s="23">
        <f>SUM(D193:D193)</f>
        <v>185</v>
      </c>
      <c r="E194" s="22"/>
      <c r="F194" s="24"/>
      <c r="G194" s="25"/>
    </row>
    <row r="195" spans="1:7" x14ac:dyDescent="0.25">
      <c r="A195" s="8" t="s">
        <v>227</v>
      </c>
      <c r="B195" s="13" t="s">
        <v>227</v>
      </c>
      <c r="C195" s="9" t="s">
        <v>227</v>
      </c>
      <c r="D195" s="17">
        <v>52</v>
      </c>
      <c r="E195" s="9">
        <v>3214</v>
      </c>
      <c r="F195" s="8" t="s">
        <v>25</v>
      </c>
      <c r="G195" s="26" t="s">
        <v>12</v>
      </c>
    </row>
    <row r="196" spans="1:7" ht="27" customHeight="1" thickBot="1" x14ac:dyDescent="0.3">
      <c r="A196" s="20" t="s">
        <v>13</v>
      </c>
      <c r="B196" s="21"/>
      <c r="C196" s="22"/>
      <c r="D196" s="23">
        <f>SUM(D195:D195)</f>
        <v>52</v>
      </c>
      <c r="E196" s="22"/>
      <c r="F196" s="24"/>
      <c r="G196" s="25"/>
    </row>
    <row r="197" spans="1:7" x14ac:dyDescent="0.25">
      <c r="A197" s="8" t="s">
        <v>227</v>
      </c>
      <c r="B197" s="13" t="s">
        <v>227</v>
      </c>
      <c r="C197" s="9" t="s">
        <v>227</v>
      </c>
      <c r="D197" s="17">
        <v>1368.15</v>
      </c>
      <c r="E197" s="9">
        <v>3211</v>
      </c>
      <c r="F197" s="8" t="s">
        <v>52</v>
      </c>
      <c r="G197" s="26" t="s">
        <v>12</v>
      </c>
    </row>
    <row r="198" spans="1:7" ht="27" customHeight="1" thickBot="1" x14ac:dyDescent="0.3">
      <c r="A198" s="20" t="s">
        <v>13</v>
      </c>
      <c r="B198" s="21"/>
      <c r="C198" s="22"/>
      <c r="D198" s="23">
        <f>SUM(D197:D197)</f>
        <v>1368.15</v>
      </c>
      <c r="E198" s="22"/>
      <c r="F198" s="24"/>
      <c r="G198" s="25"/>
    </row>
    <row r="199" spans="1:7" x14ac:dyDescent="0.25">
      <c r="A199" s="8" t="s">
        <v>232</v>
      </c>
      <c r="B199" s="13"/>
      <c r="C199" s="9" t="s">
        <v>233</v>
      </c>
      <c r="D199" s="17">
        <v>23.43</v>
      </c>
      <c r="E199" s="9">
        <v>3235</v>
      </c>
      <c r="F199" s="8" t="s">
        <v>85</v>
      </c>
      <c r="G199" s="26" t="s">
        <v>12</v>
      </c>
    </row>
    <row r="200" spans="1:7" ht="27" customHeight="1" thickBot="1" x14ac:dyDescent="0.3">
      <c r="A200" s="20" t="s">
        <v>13</v>
      </c>
      <c r="B200" s="21"/>
      <c r="C200" s="22"/>
      <c r="D200" s="23">
        <f>SUM(D199:D199)</f>
        <v>23.43</v>
      </c>
      <c r="E200" s="22"/>
      <c r="F200" s="24"/>
      <c r="G200" s="25"/>
    </row>
    <row r="201" spans="1:7" x14ac:dyDescent="0.25">
      <c r="A201" s="8" t="s">
        <v>227</v>
      </c>
      <c r="B201" s="13" t="s">
        <v>227</v>
      </c>
      <c r="C201" s="9" t="s">
        <v>227</v>
      </c>
      <c r="D201" s="17">
        <v>191.88</v>
      </c>
      <c r="E201" s="9">
        <v>3211</v>
      </c>
      <c r="F201" s="8" t="s">
        <v>52</v>
      </c>
      <c r="G201" s="26" t="s">
        <v>12</v>
      </c>
    </row>
    <row r="202" spans="1:7" ht="27" customHeight="1" thickBot="1" x14ac:dyDescent="0.3">
      <c r="A202" s="20" t="s">
        <v>13</v>
      </c>
      <c r="B202" s="21"/>
      <c r="C202" s="22"/>
      <c r="D202" s="23">
        <f>SUM(D201:D201)</f>
        <v>191.88</v>
      </c>
      <c r="E202" s="22"/>
      <c r="F202" s="24"/>
      <c r="G202" s="25"/>
    </row>
    <row r="203" spans="1:7" x14ac:dyDescent="0.25">
      <c r="A203" s="8" t="s">
        <v>227</v>
      </c>
      <c r="B203" s="13" t="s">
        <v>227</v>
      </c>
      <c r="C203" s="9" t="s">
        <v>227</v>
      </c>
      <c r="D203" s="17">
        <v>2430</v>
      </c>
      <c r="E203" s="9">
        <v>3211</v>
      </c>
      <c r="F203" s="8" t="s">
        <v>52</v>
      </c>
      <c r="G203" s="26" t="s">
        <v>12</v>
      </c>
    </row>
    <row r="204" spans="1:7" ht="27" customHeight="1" thickBot="1" x14ac:dyDescent="0.3">
      <c r="A204" s="20" t="s">
        <v>13</v>
      </c>
      <c r="B204" s="21"/>
      <c r="C204" s="22"/>
      <c r="D204" s="23">
        <f>SUM(D203:D203)</f>
        <v>2430</v>
      </c>
      <c r="E204" s="22"/>
      <c r="F204" s="24"/>
      <c r="G204" s="25"/>
    </row>
    <row r="205" spans="1:7" x14ac:dyDescent="0.25">
      <c r="A205" s="8" t="s">
        <v>227</v>
      </c>
      <c r="B205" s="13" t="s">
        <v>227</v>
      </c>
      <c r="C205" s="9" t="s">
        <v>227</v>
      </c>
      <c r="D205" s="17">
        <v>1194.33</v>
      </c>
      <c r="E205" s="9">
        <v>3211</v>
      </c>
      <c r="F205" s="8" t="s">
        <v>52</v>
      </c>
      <c r="G205" s="26" t="s">
        <v>12</v>
      </c>
    </row>
    <row r="206" spans="1:7" ht="27" customHeight="1" thickBot="1" x14ac:dyDescent="0.3">
      <c r="A206" s="20" t="s">
        <v>13</v>
      </c>
      <c r="B206" s="21"/>
      <c r="C206" s="22"/>
      <c r="D206" s="23">
        <f>SUM(D205:D205)</f>
        <v>1194.33</v>
      </c>
      <c r="E206" s="22"/>
      <c r="F206" s="24"/>
      <c r="G206" s="25"/>
    </row>
    <row r="207" spans="1:7" x14ac:dyDescent="0.25">
      <c r="A207" s="8" t="s">
        <v>227</v>
      </c>
      <c r="B207" s="13" t="s">
        <v>227</v>
      </c>
      <c r="C207" s="9" t="s">
        <v>227</v>
      </c>
      <c r="D207" s="17">
        <v>2252.38</v>
      </c>
      <c r="E207" s="9">
        <v>3211</v>
      </c>
      <c r="F207" s="8" t="s">
        <v>52</v>
      </c>
      <c r="G207" s="26" t="s">
        <v>12</v>
      </c>
    </row>
    <row r="208" spans="1:7" ht="27" customHeight="1" thickBot="1" x14ac:dyDescent="0.3">
      <c r="A208" s="20" t="s">
        <v>13</v>
      </c>
      <c r="B208" s="21"/>
      <c r="C208" s="22"/>
      <c r="D208" s="23">
        <f>SUM(D207:D207)</f>
        <v>2252.38</v>
      </c>
      <c r="E208" s="22"/>
      <c r="F208" s="24"/>
      <c r="G208" s="25"/>
    </row>
    <row r="209" spans="1:7" x14ac:dyDescent="0.25">
      <c r="A209" s="8" t="s">
        <v>227</v>
      </c>
      <c r="B209" s="13" t="s">
        <v>227</v>
      </c>
      <c r="C209" s="9" t="s">
        <v>227</v>
      </c>
      <c r="D209" s="17">
        <v>652.28</v>
      </c>
      <c r="E209" s="9">
        <v>3211</v>
      </c>
      <c r="F209" s="8" t="s">
        <v>52</v>
      </c>
      <c r="G209" s="26" t="s">
        <v>12</v>
      </c>
    </row>
    <row r="210" spans="1:7" ht="27" customHeight="1" thickBot="1" x14ac:dyDescent="0.3">
      <c r="A210" s="20" t="s">
        <v>13</v>
      </c>
      <c r="B210" s="21"/>
      <c r="C210" s="22"/>
      <c r="D210" s="23">
        <f>SUM(D209:D209)</f>
        <v>652.28</v>
      </c>
      <c r="E210" s="22"/>
      <c r="F210" s="24"/>
      <c r="G210" s="25"/>
    </row>
    <row r="211" spans="1:7" x14ac:dyDescent="0.25">
      <c r="A211" s="8" t="s">
        <v>227</v>
      </c>
      <c r="B211" s="13" t="s">
        <v>227</v>
      </c>
      <c r="C211" s="9" t="s">
        <v>227</v>
      </c>
      <c r="D211" s="17">
        <v>951.68</v>
      </c>
      <c r="E211" s="9">
        <v>3211</v>
      </c>
      <c r="F211" s="8" t="s">
        <v>52</v>
      </c>
      <c r="G211" s="26" t="s">
        <v>12</v>
      </c>
    </row>
    <row r="212" spans="1:7" ht="27" customHeight="1" thickBot="1" x14ac:dyDescent="0.3">
      <c r="A212" s="20" t="s">
        <v>13</v>
      </c>
      <c r="B212" s="21"/>
      <c r="C212" s="22"/>
      <c r="D212" s="23">
        <f>SUM(D211:D211)</f>
        <v>951.68</v>
      </c>
      <c r="E212" s="22"/>
      <c r="F212" s="24"/>
      <c r="G212" s="25"/>
    </row>
    <row r="213" spans="1:7" s="43" customFormat="1" ht="14.25" customHeight="1" x14ac:dyDescent="0.25">
      <c r="A213" s="38" t="s">
        <v>227</v>
      </c>
      <c r="B213" s="39" t="s">
        <v>227</v>
      </c>
      <c r="C213" s="40" t="s">
        <v>227</v>
      </c>
      <c r="D213" s="41">
        <v>80.5</v>
      </c>
      <c r="E213" s="40">
        <v>3214</v>
      </c>
      <c r="F213" s="38" t="s">
        <v>25</v>
      </c>
      <c r="G213" s="42" t="s">
        <v>12</v>
      </c>
    </row>
    <row r="214" spans="1:7" s="43" customFormat="1" ht="27" customHeight="1" thickBot="1" x14ac:dyDescent="0.3">
      <c r="A214" s="35" t="s">
        <v>13</v>
      </c>
      <c r="B214" s="36"/>
      <c r="C214" s="37"/>
      <c r="D214" s="44">
        <f>SUM(D213:D213)</f>
        <v>80.5</v>
      </c>
      <c r="E214" s="37"/>
      <c r="F214" s="45"/>
      <c r="G214" s="46"/>
    </row>
    <row r="215" spans="1:7" s="60" customFormat="1" x14ac:dyDescent="0.25">
      <c r="A215" s="38" t="s">
        <v>234</v>
      </c>
      <c r="B215" s="39"/>
      <c r="C215" s="40" t="s">
        <v>233</v>
      </c>
      <c r="D215" s="41">
        <v>92.28</v>
      </c>
      <c r="E215" s="40">
        <v>3238</v>
      </c>
      <c r="F215" s="38" t="s">
        <v>11</v>
      </c>
      <c r="G215" s="42" t="s">
        <v>12</v>
      </c>
    </row>
    <row r="216" spans="1:7" s="60" customFormat="1" ht="27" customHeight="1" thickBot="1" x14ac:dyDescent="0.3">
      <c r="A216" s="35" t="s">
        <v>13</v>
      </c>
      <c r="B216" s="36"/>
      <c r="C216" s="37"/>
      <c r="D216" s="44">
        <f>SUM(D215:D215)</f>
        <v>92.28</v>
      </c>
      <c r="E216" s="37"/>
      <c r="F216" s="45"/>
      <c r="G216" s="46"/>
    </row>
    <row r="217" spans="1:7" x14ac:dyDescent="0.25">
      <c r="A217" s="8" t="s">
        <v>215</v>
      </c>
      <c r="B217" s="13"/>
      <c r="C217" s="9" t="s">
        <v>216</v>
      </c>
      <c r="D217" s="17">
        <v>2670</v>
      </c>
      <c r="E217" s="9">
        <v>4224</v>
      </c>
      <c r="F217" s="8" t="s">
        <v>155</v>
      </c>
      <c r="G217" s="26" t="s">
        <v>12</v>
      </c>
    </row>
    <row r="218" spans="1:7" ht="27" customHeight="1" thickBot="1" x14ac:dyDescent="0.3">
      <c r="A218" s="20" t="s">
        <v>13</v>
      </c>
      <c r="B218" s="21"/>
      <c r="C218" s="22"/>
      <c r="D218" s="23">
        <f>SUM(D217:D217)</f>
        <v>2670</v>
      </c>
      <c r="E218" s="22"/>
      <c r="F218" s="24"/>
      <c r="G218" s="25"/>
    </row>
    <row r="219" spans="1:7" s="60" customFormat="1" x14ac:dyDescent="0.25">
      <c r="A219" s="47" t="s">
        <v>227</v>
      </c>
      <c r="B219" s="48" t="s">
        <v>227</v>
      </c>
      <c r="C219" s="49" t="s">
        <v>227</v>
      </c>
      <c r="D219" s="50">
        <v>999.75</v>
      </c>
      <c r="E219" s="49">
        <v>3241</v>
      </c>
      <c r="F219" s="47" t="s">
        <v>217</v>
      </c>
      <c r="G219" s="51" t="s">
        <v>12</v>
      </c>
    </row>
    <row r="220" spans="1:7" s="60" customFormat="1" ht="27" customHeight="1" thickBot="1" x14ac:dyDescent="0.3">
      <c r="A220" s="52" t="s">
        <v>13</v>
      </c>
      <c r="B220" s="53"/>
      <c r="C220" s="54"/>
      <c r="D220" s="55">
        <f>SUM(D219:D219)</f>
        <v>999.75</v>
      </c>
      <c r="E220" s="54"/>
      <c r="F220" s="56"/>
      <c r="G220" s="57"/>
    </row>
    <row r="221" spans="1:7" x14ac:dyDescent="0.25">
      <c r="A221" s="8" t="s">
        <v>227</v>
      </c>
      <c r="B221" s="13" t="s">
        <v>227</v>
      </c>
      <c r="C221" s="9" t="s">
        <v>227</v>
      </c>
      <c r="D221" s="17">
        <v>819.6</v>
      </c>
      <c r="E221" s="9">
        <v>3211</v>
      </c>
      <c r="F221" s="8" t="s">
        <v>52</v>
      </c>
      <c r="G221" s="26" t="s">
        <v>12</v>
      </c>
    </row>
    <row r="222" spans="1:7" ht="27" customHeight="1" thickBot="1" x14ac:dyDescent="0.3">
      <c r="A222" s="20" t="s">
        <v>13</v>
      </c>
      <c r="B222" s="21"/>
      <c r="C222" s="22"/>
      <c r="D222" s="23">
        <f>SUM(D221:D221)</f>
        <v>819.6</v>
      </c>
      <c r="E222" s="22"/>
      <c r="F222" s="24"/>
      <c r="G222" s="25"/>
    </row>
    <row r="223" spans="1:7" x14ac:dyDescent="0.25">
      <c r="A223" s="8" t="s">
        <v>227</v>
      </c>
      <c r="B223" s="13" t="s">
        <v>227</v>
      </c>
      <c r="C223" s="9" t="s">
        <v>227</v>
      </c>
      <c r="D223" s="17">
        <v>902.13</v>
      </c>
      <c r="E223" s="9">
        <v>3211</v>
      </c>
      <c r="F223" s="8" t="s">
        <v>52</v>
      </c>
      <c r="G223" s="26" t="s">
        <v>12</v>
      </c>
    </row>
    <row r="224" spans="1:7" ht="27" customHeight="1" thickBot="1" x14ac:dyDescent="0.3">
      <c r="A224" s="20" t="s">
        <v>13</v>
      </c>
      <c r="B224" s="21"/>
      <c r="C224" s="22"/>
      <c r="D224" s="23">
        <f>SUM(D223:D223)</f>
        <v>902.13</v>
      </c>
      <c r="E224" s="22"/>
      <c r="F224" s="24"/>
      <c r="G224" s="25"/>
    </row>
    <row r="225" spans="1:7" x14ac:dyDescent="0.25">
      <c r="A225" s="8" t="s">
        <v>227</v>
      </c>
      <c r="B225" s="13" t="s">
        <v>227</v>
      </c>
      <c r="C225" s="9" t="s">
        <v>227</v>
      </c>
      <c r="D225" s="17">
        <v>217.2</v>
      </c>
      <c r="E225" s="9">
        <v>3211</v>
      </c>
      <c r="F225" s="8" t="s">
        <v>52</v>
      </c>
      <c r="G225" s="26" t="s">
        <v>12</v>
      </c>
    </row>
    <row r="226" spans="1:7" ht="27" customHeight="1" thickBot="1" x14ac:dyDescent="0.3">
      <c r="A226" s="20" t="s">
        <v>13</v>
      </c>
      <c r="B226" s="21"/>
      <c r="C226" s="22"/>
      <c r="D226" s="23">
        <f>SUM(D225:D225)</f>
        <v>217.2</v>
      </c>
      <c r="E226" s="22"/>
      <c r="F226" s="24"/>
      <c r="G226" s="25"/>
    </row>
    <row r="227" spans="1:7" s="60" customFormat="1" x14ac:dyDescent="0.25">
      <c r="A227" s="47" t="s">
        <v>227</v>
      </c>
      <c r="B227" s="48" t="s">
        <v>227</v>
      </c>
      <c r="C227" s="49" t="s">
        <v>227</v>
      </c>
      <c r="D227" s="50">
        <v>141.1</v>
      </c>
      <c r="E227" s="49">
        <v>3241</v>
      </c>
      <c r="F227" s="47" t="s">
        <v>217</v>
      </c>
      <c r="G227" s="51" t="s">
        <v>12</v>
      </c>
    </row>
    <row r="228" spans="1:7" s="60" customFormat="1" ht="27" customHeight="1" thickBot="1" x14ac:dyDescent="0.3">
      <c r="A228" s="52" t="s">
        <v>13</v>
      </c>
      <c r="B228" s="53"/>
      <c r="C228" s="54"/>
      <c r="D228" s="55">
        <f>SUM(D227:D227)</f>
        <v>141.1</v>
      </c>
      <c r="E228" s="54"/>
      <c r="F228" s="56"/>
      <c r="G228" s="57"/>
    </row>
    <row r="229" spans="1:7" x14ac:dyDescent="0.25">
      <c r="A229" s="8" t="s">
        <v>227</v>
      </c>
      <c r="B229" s="13" t="s">
        <v>227</v>
      </c>
      <c r="C229" s="9" t="s">
        <v>227</v>
      </c>
      <c r="D229" s="17">
        <v>740.5</v>
      </c>
      <c r="E229" s="9">
        <v>3211</v>
      </c>
      <c r="F229" s="8" t="s">
        <v>52</v>
      </c>
      <c r="G229" s="26" t="s">
        <v>12</v>
      </c>
    </row>
    <row r="230" spans="1:7" ht="27" customHeight="1" thickBot="1" x14ac:dyDescent="0.3">
      <c r="A230" s="20" t="s">
        <v>13</v>
      </c>
      <c r="B230" s="21"/>
      <c r="C230" s="22"/>
      <c r="D230" s="23">
        <f>SUM(D229:D229)</f>
        <v>740.5</v>
      </c>
      <c r="E230" s="22"/>
      <c r="F230" s="24"/>
      <c r="G230" s="25"/>
    </row>
    <row r="231" spans="1:7" x14ac:dyDescent="0.25">
      <c r="A231" s="8" t="s">
        <v>227</v>
      </c>
      <c r="B231" s="13" t="s">
        <v>227</v>
      </c>
      <c r="C231" s="9" t="s">
        <v>227</v>
      </c>
      <c r="D231" s="17">
        <v>52.5</v>
      </c>
      <c r="E231" s="9">
        <v>3214</v>
      </c>
      <c r="F231" s="8" t="s">
        <v>25</v>
      </c>
      <c r="G231" s="26" t="s">
        <v>12</v>
      </c>
    </row>
    <row r="232" spans="1:7" ht="27" customHeight="1" thickBot="1" x14ac:dyDescent="0.3">
      <c r="A232" s="20" t="s">
        <v>13</v>
      </c>
      <c r="B232" s="21"/>
      <c r="C232" s="22"/>
      <c r="D232" s="23">
        <f>SUM(D231:D231)</f>
        <v>52.5</v>
      </c>
      <c r="E232" s="22"/>
      <c r="F232" s="24"/>
      <c r="G232" s="25"/>
    </row>
    <row r="233" spans="1:7" x14ac:dyDescent="0.25">
      <c r="A233" s="8" t="s">
        <v>218</v>
      </c>
      <c r="B233" s="13" t="s">
        <v>214</v>
      </c>
      <c r="C233" s="9" t="s">
        <v>219</v>
      </c>
      <c r="D233" s="17">
        <v>160.51</v>
      </c>
      <c r="E233" s="9">
        <v>3222</v>
      </c>
      <c r="F233" s="8" t="s">
        <v>33</v>
      </c>
      <c r="G233" s="26" t="s">
        <v>12</v>
      </c>
    </row>
    <row r="234" spans="1:7" ht="27" customHeight="1" thickBot="1" x14ac:dyDescent="0.3">
      <c r="A234" s="20" t="s">
        <v>13</v>
      </c>
      <c r="B234" s="21"/>
      <c r="C234" s="22"/>
      <c r="D234" s="23">
        <f>SUM(D233:D233)</f>
        <v>160.51</v>
      </c>
      <c r="E234" s="22"/>
      <c r="F234" s="24"/>
      <c r="G234" s="25"/>
    </row>
    <row r="235" spans="1:7" x14ac:dyDescent="0.25">
      <c r="A235" s="8" t="s">
        <v>227</v>
      </c>
      <c r="B235" s="13" t="s">
        <v>227</v>
      </c>
      <c r="C235" s="9" t="s">
        <v>227</v>
      </c>
      <c r="D235" s="17">
        <v>604.1</v>
      </c>
      <c r="E235" s="9">
        <v>3211</v>
      </c>
      <c r="F235" s="8" t="s">
        <v>52</v>
      </c>
      <c r="G235" s="26" t="s">
        <v>12</v>
      </c>
    </row>
    <row r="236" spans="1:7" ht="27" customHeight="1" thickBot="1" x14ac:dyDescent="0.3">
      <c r="A236" s="20" t="s">
        <v>13</v>
      </c>
      <c r="B236" s="21"/>
      <c r="C236" s="22"/>
      <c r="D236" s="23">
        <f>SUM(D235:D235)</f>
        <v>604.1</v>
      </c>
      <c r="E236" s="22"/>
      <c r="F236" s="24"/>
      <c r="G236" s="25"/>
    </row>
    <row r="237" spans="1:7" x14ac:dyDescent="0.25">
      <c r="A237" s="8" t="s">
        <v>227</v>
      </c>
      <c r="B237" s="13" t="s">
        <v>227</v>
      </c>
      <c r="C237" s="9" t="s">
        <v>227</v>
      </c>
      <c r="D237" s="17">
        <v>118.88</v>
      </c>
      <c r="E237" s="9">
        <v>3211</v>
      </c>
      <c r="F237" s="8" t="s">
        <v>52</v>
      </c>
      <c r="G237" s="26" t="s">
        <v>12</v>
      </c>
    </row>
    <row r="238" spans="1:7" ht="27" customHeight="1" thickBot="1" x14ac:dyDescent="0.3">
      <c r="A238" s="20" t="s">
        <v>13</v>
      </c>
      <c r="B238" s="21"/>
      <c r="C238" s="22"/>
      <c r="D238" s="23">
        <f>SUM(D237:D237)</f>
        <v>118.88</v>
      </c>
      <c r="E238" s="22"/>
      <c r="F238" s="24"/>
      <c r="G238" s="25"/>
    </row>
    <row r="239" spans="1:7" x14ac:dyDescent="0.25">
      <c r="A239" s="8" t="s">
        <v>227</v>
      </c>
      <c r="B239" s="13" t="s">
        <v>227</v>
      </c>
      <c r="C239" s="9" t="s">
        <v>227</v>
      </c>
      <c r="D239" s="17">
        <v>654.20000000000005</v>
      </c>
      <c r="E239" s="9">
        <v>3211</v>
      </c>
      <c r="F239" s="8" t="s">
        <v>52</v>
      </c>
      <c r="G239" s="26" t="s">
        <v>12</v>
      </c>
    </row>
    <row r="240" spans="1:7" ht="27" customHeight="1" thickBot="1" x14ac:dyDescent="0.3">
      <c r="A240" s="20" t="s">
        <v>13</v>
      </c>
      <c r="B240" s="21"/>
      <c r="C240" s="22"/>
      <c r="D240" s="23">
        <f>SUM(D239:D239)</f>
        <v>654.20000000000005</v>
      </c>
      <c r="E240" s="22"/>
      <c r="F240" s="24"/>
      <c r="G240" s="25"/>
    </row>
    <row r="241" spans="1:7" x14ac:dyDescent="0.25">
      <c r="A241" s="8" t="s">
        <v>227</v>
      </c>
      <c r="B241" s="13" t="s">
        <v>227</v>
      </c>
      <c r="C241" s="9" t="s">
        <v>227</v>
      </c>
      <c r="D241" s="17"/>
      <c r="E241" s="9"/>
      <c r="F241" s="8"/>
      <c r="G241" s="26"/>
    </row>
    <row r="242" spans="1:7" x14ac:dyDescent="0.25">
      <c r="A242" s="8"/>
      <c r="B242" s="13"/>
      <c r="C242" s="9"/>
      <c r="D242" s="17">
        <v>7121.31</v>
      </c>
      <c r="E242" s="9">
        <v>3211</v>
      </c>
      <c r="F242" s="8" t="s">
        <v>52</v>
      </c>
      <c r="G242" s="27" t="s">
        <v>12</v>
      </c>
    </row>
    <row r="243" spans="1:7" ht="27" customHeight="1" thickBot="1" x14ac:dyDescent="0.3">
      <c r="A243" s="20" t="s">
        <v>13</v>
      </c>
      <c r="B243" s="21"/>
      <c r="C243" s="22"/>
      <c r="D243" s="23">
        <f>SUM(D241:D242)</f>
        <v>7121.31</v>
      </c>
      <c r="E243" s="22"/>
      <c r="F243" s="24"/>
      <c r="G243" s="25"/>
    </row>
    <row r="244" spans="1:7" x14ac:dyDescent="0.25">
      <c r="A244" s="8" t="s">
        <v>227</v>
      </c>
      <c r="B244" s="13" t="s">
        <v>227</v>
      </c>
      <c r="C244" s="9" t="s">
        <v>227</v>
      </c>
      <c r="D244" s="17">
        <v>738.6</v>
      </c>
      <c r="E244" s="9">
        <v>3211</v>
      </c>
      <c r="F244" s="8" t="s">
        <v>52</v>
      </c>
      <c r="G244" s="26" t="s">
        <v>12</v>
      </c>
    </row>
    <row r="245" spans="1:7" ht="27" customHeight="1" thickBot="1" x14ac:dyDescent="0.3">
      <c r="A245" s="20" t="s">
        <v>13</v>
      </c>
      <c r="B245" s="21"/>
      <c r="C245" s="22"/>
      <c r="D245" s="23">
        <f>SUM(D244:D244)</f>
        <v>738.6</v>
      </c>
      <c r="E245" s="22"/>
      <c r="F245" s="24"/>
      <c r="G245" s="25"/>
    </row>
    <row r="246" spans="1:7" x14ac:dyDescent="0.25">
      <c r="A246" s="8" t="s">
        <v>227</v>
      </c>
      <c r="B246" s="13" t="s">
        <v>227</v>
      </c>
      <c r="C246" s="9" t="s">
        <v>227</v>
      </c>
      <c r="D246" s="17">
        <v>38.6</v>
      </c>
      <c r="E246" s="9">
        <v>3211</v>
      </c>
      <c r="F246" s="8" t="s">
        <v>52</v>
      </c>
      <c r="G246" s="26" t="s">
        <v>12</v>
      </c>
    </row>
    <row r="247" spans="1:7" ht="27" customHeight="1" thickBot="1" x14ac:dyDescent="0.3">
      <c r="A247" s="20" t="s">
        <v>13</v>
      </c>
      <c r="B247" s="21"/>
      <c r="C247" s="22"/>
      <c r="D247" s="23">
        <f>SUM(D246:D246)</f>
        <v>38.6</v>
      </c>
      <c r="E247" s="22"/>
      <c r="F247" s="24"/>
      <c r="G247" s="25"/>
    </row>
    <row r="248" spans="1:7" x14ac:dyDescent="0.25">
      <c r="A248" s="8" t="s">
        <v>227</v>
      </c>
      <c r="B248" s="13" t="s">
        <v>227</v>
      </c>
      <c r="C248" s="9" t="s">
        <v>227</v>
      </c>
      <c r="D248" s="17">
        <v>2358.89</v>
      </c>
      <c r="E248" s="9">
        <v>3211</v>
      </c>
      <c r="F248" s="8" t="s">
        <v>52</v>
      </c>
      <c r="G248" s="26" t="s">
        <v>12</v>
      </c>
    </row>
    <row r="249" spans="1:7" ht="27" customHeight="1" thickBot="1" x14ac:dyDescent="0.3">
      <c r="A249" s="20" t="s">
        <v>13</v>
      </c>
      <c r="B249" s="21"/>
      <c r="C249" s="22"/>
      <c r="D249" s="23">
        <f>SUM(D248:D248)</f>
        <v>2358.89</v>
      </c>
      <c r="E249" s="22"/>
      <c r="F249" s="24"/>
      <c r="G249" s="25"/>
    </row>
    <row r="250" spans="1:7" s="60" customFormat="1" x14ac:dyDescent="0.25">
      <c r="A250" s="47"/>
      <c r="B250" s="48"/>
      <c r="C250" s="49"/>
      <c r="D250" s="50"/>
      <c r="E250" s="49"/>
      <c r="F250" s="47"/>
      <c r="G250" s="51"/>
    </row>
    <row r="251" spans="1:7" s="60" customFormat="1" ht="27" customHeight="1" thickBot="1" x14ac:dyDescent="0.3">
      <c r="A251" s="52"/>
      <c r="B251" s="53"/>
      <c r="C251" s="54"/>
      <c r="D251" s="55"/>
      <c r="E251" s="54"/>
      <c r="F251" s="56"/>
      <c r="G251" s="57"/>
    </row>
    <row r="252" spans="1:7" x14ac:dyDescent="0.25">
      <c r="A252" s="8" t="s">
        <v>220</v>
      </c>
      <c r="B252" s="13" t="s">
        <v>214</v>
      </c>
      <c r="C252" s="9" t="s">
        <v>221</v>
      </c>
      <c r="D252" s="17">
        <v>375.88</v>
      </c>
      <c r="E252" s="9">
        <v>3222</v>
      </c>
      <c r="F252" s="8" t="s">
        <v>33</v>
      </c>
      <c r="G252" s="26" t="s">
        <v>12</v>
      </c>
    </row>
    <row r="253" spans="1:7" ht="27" customHeight="1" thickBot="1" x14ac:dyDescent="0.3">
      <c r="A253" s="20" t="s">
        <v>13</v>
      </c>
      <c r="B253" s="21"/>
      <c r="C253" s="22"/>
      <c r="D253" s="23">
        <f>SUM(D252:D252)</f>
        <v>375.88</v>
      </c>
      <c r="E253" s="22"/>
      <c r="F253" s="24"/>
      <c r="G253" s="25"/>
    </row>
    <row r="254" spans="1:7" x14ac:dyDescent="0.25">
      <c r="A254" s="8" t="s">
        <v>227</v>
      </c>
      <c r="B254" s="13" t="s">
        <v>227</v>
      </c>
      <c r="C254" s="9" t="s">
        <v>227</v>
      </c>
      <c r="D254" s="17">
        <v>45160.42</v>
      </c>
      <c r="E254" s="9">
        <v>3111</v>
      </c>
      <c r="F254" s="8" t="s">
        <v>222</v>
      </c>
      <c r="G254" s="26" t="s">
        <v>12</v>
      </c>
    </row>
    <row r="255" spans="1:7" x14ac:dyDescent="0.25">
      <c r="A255" s="8" t="s">
        <v>227</v>
      </c>
      <c r="B255" s="13" t="s">
        <v>227</v>
      </c>
      <c r="C255" s="9" t="s">
        <v>227</v>
      </c>
      <c r="D255" s="17">
        <v>5309.31</v>
      </c>
      <c r="E255" s="9">
        <v>3132</v>
      </c>
      <c r="F255" s="8" t="s">
        <v>223</v>
      </c>
      <c r="G255" s="27" t="s">
        <v>12</v>
      </c>
    </row>
    <row r="256" spans="1:7" x14ac:dyDescent="0.25">
      <c r="A256" s="8" t="s">
        <v>227</v>
      </c>
      <c r="B256" s="13" t="s">
        <v>227</v>
      </c>
      <c r="C256" s="9" t="s">
        <v>227</v>
      </c>
      <c r="D256" s="17">
        <v>833.4</v>
      </c>
      <c r="E256" s="9">
        <v>3212</v>
      </c>
      <c r="F256" s="8" t="s">
        <v>189</v>
      </c>
      <c r="G256" s="27" t="s">
        <v>12</v>
      </c>
    </row>
    <row r="257" spans="1:7" x14ac:dyDescent="0.25">
      <c r="A257" s="8" t="s">
        <v>227</v>
      </c>
      <c r="B257" s="13" t="s">
        <v>227</v>
      </c>
      <c r="C257" s="9" t="s">
        <v>227</v>
      </c>
      <c r="D257" s="17">
        <v>29.55</v>
      </c>
      <c r="E257" s="9">
        <v>3211</v>
      </c>
      <c r="F257" s="8" t="s">
        <v>52</v>
      </c>
      <c r="G257" s="27" t="s">
        <v>12</v>
      </c>
    </row>
    <row r="258" spans="1:7" x14ac:dyDescent="0.25">
      <c r="A258" s="61" t="s">
        <v>235</v>
      </c>
      <c r="B258" s="13" t="s">
        <v>227</v>
      </c>
      <c r="C258" s="9" t="s">
        <v>227</v>
      </c>
      <c r="D258" s="17">
        <v>2580</v>
      </c>
      <c r="E258" s="9">
        <v>3237</v>
      </c>
      <c r="F258" s="62" t="s">
        <v>237</v>
      </c>
      <c r="G258" s="27" t="s">
        <v>12</v>
      </c>
    </row>
    <row r="259" spans="1:7" x14ac:dyDescent="0.25">
      <c r="A259" t="s">
        <v>236</v>
      </c>
      <c r="B259" s="13" t="s">
        <v>227</v>
      </c>
      <c r="C259" s="9" t="s">
        <v>227</v>
      </c>
      <c r="D259" s="17">
        <v>1669.58</v>
      </c>
      <c r="E259" s="9">
        <v>3237</v>
      </c>
      <c r="F259" s="62" t="s">
        <v>237</v>
      </c>
      <c r="G259" s="27" t="s">
        <v>12</v>
      </c>
    </row>
    <row r="260" spans="1:7" x14ac:dyDescent="0.25">
      <c r="A260" s="8" t="s">
        <v>227</v>
      </c>
      <c r="B260" s="13" t="s">
        <v>227</v>
      </c>
      <c r="C260" s="9" t="s">
        <v>227</v>
      </c>
      <c r="D260" s="17">
        <v>172.57</v>
      </c>
      <c r="E260" s="9">
        <v>3241</v>
      </c>
      <c r="F260" s="8" t="s">
        <v>217</v>
      </c>
      <c r="G260" s="27" t="s">
        <v>12</v>
      </c>
    </row>
    <row r="261" spans="1:7" x14ac:dyDescent="0.25">
      <c r="A261" s="8" t="s">
        <v>238</v>
      </c>
      <c r="B261" s="13"/>
      <c r="C261" s="9"/>
      <c r="D261" s="17">
        <v>504</v>
      </c>
      <c r="E261" s="9">
        <v>3295</v>
      </c>
      <c r="F261" s="8" t="s">
        <v>101</v>
      </c>
      <c r="G261" s="27" t="s">
        <v>12</v>
      </c>
    </row>
    <row r="262" spans="1:7" x14ac:dyDescent="0.25">
      <c r="A262" s="8" t="s">
        <v>239</v>
      </c>
      <c r="B262" s="13" t="s">
        <v>227</v>
      </c>
      <c r="C262" s="9" t="s">
        <v>227</v>
      </c>
      <c r="D262" s="17">
        <v>4000</v>
      </c>
      <c r="E262" s="9">
        <v>3721</v>
      </c>
      <c r="F262" s="8" t="s">
        <v>224</v>
      </c>
      <c r="G262" s="27" t="s">
        <v>12</v>
      </c>
    </row>
    <row r="263" spans="1:7" x14ac:dyDescent="0.25">
      <c r="A263" s="8" t="s">
        <v>238</v>
      </c>
      <c r="B263" s="13"/>
      <c r="C263" s="9"/>
      <c r="D263" s="17">
        <v>1835.27</v>
      </c>
      <c r="E263" s="9">
        <v>2392</v>
      </c>
      <c r="F263" s="8" t="s">
        <v>240</v>
      </c>
      <c r="G263" s="27" t="s">
        <v>12</v>
      </c>
    </row>
    <row r="264" spans="1:7" x14ac:dyDescent="0.25">
      <c r="A264" s="8"/>
      <c r="B264" s="13"/>
      <c r="C264" s="9"/>
      <c r="D264" s="17"/>
      <c r="E264" s="9"/>
      <c r="F264" s="8"/>
      <c r="G264" s="27"/>
    </row>
    <row r="265" spans="1:7" x14ac:dyDescent="0.25">
      <c r="A265" s="62" t="s">
        <v>227</v>
      </c>
      <c r="B265" s="63" t="s">
        <v>227</v>
      </c>
      <c r="C265" s="63" t="s">
        <v>227</v>
      </c>
      <c r="D265" s="17">
        <v>503752.82</v>
      </c>
      <c r="E265" s="63">
        <v>3111</v>
      </c>
      <c r="F265" s="8" t="s">
        <v>241</v>
      </c>
      <c r="G265" s="27" t="s">
        <v>238</v>
      </c>
    </row>
    <row r="266" spans="1:7" x14ac:dyDescent="0.25">
      <c r="A266" s="62" t="s">
        <v>227</v>
      </c>
      <c r="B266" s="63" t="s">
        <v>227</v>
      </c>
      <c r="C266" s="63" t="s">
        <v>227</v>
      </c>
      <c r="D266" s="17">
        <v>3127.84</v>
      </c>
      <c r="E266" s="63">
        <v>3121</v>
      </c>
      <c r="F266" s="8" t="s">
        <v>229</v>
      </c>
      <c r="G266" s="27" t="s">
        <v>238</v>
      </c>
    </row>
    <row r="267" spans="1:7" x14ac:dyDescent="0.25">
      <c r="A267" s="62" t="s">
        <v>227</v>
      </c>
      <c r="B267" s="63" t="s">
        <v>227</v>
      </c>
      <c r="C267" s="63" t="s">
        <v>227</v>
      </c>
      <c r="D267" s="17">
        <v>82176.72</v>
      </c>
      <c r="E267" s="63">
        <v>3132</v>
      </c>
      <c r="F267" s="8" t="s">
        <v>242</v>
      </c>
      <c r="G267" s="27" t="s">
        <v>238</v>
      </c>
    </row>
    <row r="268" spans="1:7" x14ac:dyDescent="0.25">
      <c r="A268" s="62" t="s">
        <v>227</v>
      </c>
      <c r="B268" s="63" t="s">
        <v>227</v>
      </c>
      <c r="C268" s="63" t="s">
        <v>227</v>
      </c>
      <c r="D268" s="17">
        <v>3238.13</v>
      </c>
      <c r="E268" s="63">
        <v>3212</v>
      </c>
      <c r="F268" s="8" t="s">
        <v>189</v>
      </c>
      <c r="G268" s="27" t="s">
        <v>238</v>
      </c>
    </row>
    <row r="269" spans="1:7" x14ac:dyDescent="0.25">
      <c r="A269" s="8"/>
      <c r="B269" s="13"/>
      <c r="C269" s="9"/>
      <c r="D269" s="17"/>
      <c r="E269" s="9"/>
      <c r="F269" s="8"/>
      <c r="G269" s="27"/>
    </row>
    <row r="270" spans="1:7" x14ac:dyDescent="0.25">
      <c r="A270" s="8"/>
      <c r="B270" s="13"/>
      <c r="C270" s="9"/>
      <c r="D270" s="17"/>
      <c r="E270" s="9"/>
      <c r="F270" s="8"/>
      <c r="G270" s="27"/>
    </row>
    <row r="271" spans="1:7" x14ac:dyDescent="0.25">
      <c r="A271" s="8"/>
      <c r="B271" s="13"/>
      <c r="C271" s="9"/>
      <c r="D271" s="17"/>
      <c r="E271" s="9"/>
      <c r="F271" s="8"/>
      <c r="G271" s="27"/>
    </row>
    <row r="272" spans="1:7" x14ac:dyDescent="0.25">
      <c r="A272" s="8"/>
      <c r="B272" s="13"/>
      <c r="C272" s="9"/>
      <c r="D272" s="17"/>
      <c r="E272" s="9"/>
      <c r="F272" s="8"/>
      <c r="G272" s="27"/>
    </row>
    <row r="273" spans="1:7" x14ac:dyDescent="0.25">
      <c r="A273" s="8"/>
      <c r="B273" s="13"/>
      <c r="C273" s="9"/>
      <c r="D273" s="17"/>
      <c r="E273" s="9"/>
      <c r="F273" s="8"/>
      <c r="G273" s="27"/>
    </row>
    <row r="274" spans="1:7" x14ac:dyDescent="0.25">
      <c r="A274" s="8"/>
      <c r="B274" s="13"/>
      <c r="C274" s="9"/>
      <c r="D274" s="17"/>
      <c r="E274" s="9"/>
      <c r="F274" s="8"/>
      <c r="G274" s="27"/>
    </row>
    <row r="275" spans="1:7" x14ac:dyDescent="0.25">
      <c r="A275" s="8"/>
      <c r="B275" s="13"/>
      <c r="C275" s="9"/>
      <c r="D275" s="17"/>
      <c r="E275" s="9"/>
      <c r="F275" s="8"/>
      <c r="G275" s="27"/>
    </row>
    <row r="276" spans="1:7" ht="21" customHeight="1" thickBot="1" x14ac:dyDescent="0.3">
      <c r="A276" s="20"/>
      <c r="B276" s="21"/>
      <c r="C276" s="22"/>
      <c r="D276" s="23"/>
      <c r="E276" s="22"/>
      <c r="F276" s="24"/>
      <c r="G276" s="25"/>
    </row>
    <row r="277" spans="1:7" ht="15.75" thickBot="1" x14ac:dyDescent="0.3">
      <c r="A277" s="28"/>
      <c r="B277" s="29"/>
      <c r="C277" s="30"/>
      <c r="D277" s="31"/>
      <c r="E277" s="30"/>
      <c r="F277" s="32"/>
      <c r="G277" s="33"/>
    </row>
    <row r="278" spans="1:7" x14ac:dyDescent="0.25">
      <c r="A278" s="8"/>
      <c r="B278" s="13"/>
      <c r="C278" s="9"/>
      <c r="D278" s="17"/>
      <c r="E278" s="9"/>
      <c r="F278" s="8"/>
    </row>
    <row r="279" spans="1:7" x14ac:dyDescent="0.25">
      <c r="A279" s="8"/>
      <c r="B279" s="13"/>
      <c r="C279" s="9"/>
      <c r="D279" s="17"/>
      <c r="E279" s="9"/>
      <c r="F279" s="8"/>
    </row>
    <row r="280" spans="1:7" x14ac:dyDescent="0.25">
      <c r="A280" s="8"/>
      <c r="B280" s="13"/>
      <c r="C280" s="9"/>
      <c r="D280" s="17"/>
      <c r="E280" s="9"/>
      <c r="F280" s="8" t="s">
        <v>243</v>
      </c>
    </row>
    <row r="281" spans="1:7" x14ac:dyDescent="0.25">
      <c r="A281" s="8"/>
      <c r="B281" s="13"/>
      <c r="C281" s="9"/>
      <c r="D281" s="17"/>
      <c r="E281" s="9"/>
      <c r="F281" s="8" t="s">
        <v>244</v>
      </c>
    </row>
    <row r="282" spans="1:7" x14ac:dyDescent="0.25">
      <c r="A282" s="8"/>
      <c r="B282" s="13"/>
      <c r="C282" s="9"/>
      <c r="D282" s="17"/>
      <c r="E282" s="9"/>
      <c r="F282" s="8"/>
    </row>
    <row r="283" spans="1:7" x14ac:dyDescent="0.25">
      <c r="A283" s="8"/>
      <c r="B283" s="13"/>
      <c r="C283" s="9"/>
      <c r="D283" s="17"/>
      <c r="E283" s="9"/>
      <c r="F283" s="8"/>
    </row>
    <row r="284" spans="1:7" x14ac:dyDescent="0.25">
      <c r="A284" s="8"/>
      <c r="B284" s="13"/>
      <c r="C284" s="9"/>
      <c r="D284" s="17"/>
      <c r="E284" s="9"/>
      <c r="F284" s="8"/>
    </row>
    <row r="285" spans="1:7" x14ac:dyDescent="0.25">
      <c r="A285" s="8"/>
      <c r="B285" s="13"/>
      <c r="C285" s="9"/>
      <c r="D285" s="17"/>
      <c r="E285" s="9"/>
      <c r="F285" s="8"/>
    </row>
    <row r="286" spans="1:7" x14ac:dyDescent="0.25">
      <c r="A286" s="8"/>
      <c r="B286" s="13"/>
      <c r="C286" s="9"/>
      <c r="D286" s="17"/>
      <c r="E286" s="9"/>
      <c r="F286" s="8"/>
    </row>
    <row r="287" spans="1:7" x14ac:dyDescent="0.25">
      <c r="A287" s="8"/>
      <c r="B287" s="13"/>
      <c r="C287" s="9"/>
      <c r="D287" s="17"/>
      <c r="E287" s="9"/>
      <c r="F287" s="8"/>
    </row>
    <row r="288" spans="1:7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  <c r="B3998" s="13"/>
      <c r="C3998" s="9"/>
      <c r="D3998" s="17"/>
      <c r="E3998" s="9"/>
      <c r="F3998" s="8"/>
    </row>
    <row r="3999" spans="1:6" x14ac:dyDescent="0.25">
      <c r="A3999" s="8"/>
      <c r="B3999" s="13"/>
      <c r="C3999" s="9"/>
      <c r="D3999" s="17"/>
      <c r="E3999" s="9"/>
      <c r="F3999" s="8"/>
    </row>
    <row r="4000" spans="1:6" x14ac:dyDescent="0.25">
      <c r="A4000" s="8"/>
      <c r="B4000" s="13"/>
      <c r="C4000" s="9"/>
      <c r="D4000" s="17"/>
      <c r="E4000" s="9"/>
      <c r="F4000" s="8"/>
    </row>
    <row r="4001" spans="1:6" x14ac:dyDescent="0.25">
      <c r="A4001" s="8"/>
      <c r="B4001" s="13"/>
      <c r="C4001" s="9"/>
      <c r="D4001" s="17"/>
      <c r="E4001" s="9"/>
      <c r="F4001" s="8"/>
    </row>
    <row r="4002" spans="1:6" x14ac:dyDescent="0.25">
      <c r="A4002" s="8"/>
    </row>
    <row r="4003" spans="1:6" x14ac:dyDescent="0.25">
      <c r="A4003" s="8"/>
    </row>
    <row r="4004" spans="1:6" x14ac:dyDescent="0.25">
      <c r="A4004" s="8"/>
    </row>
    <row r="4005" spans="1:6" x14ac:dyDescent="0.25">
      <c r="A4005" s="8"/>
    </row>
    <row r="4006" spans="1:6" x14ac:dyDescent="0.25">
      <c r="A4006" s="8"/>
    </row>
    <row r="4007" spans="1:6" x14ac:dyDescent="0.25">
      <c r="A4007" s="8"/>
    </row>
    <row r="4008" spans="1:6" x14ac:dyDescent="0.25">
      <c r="A4008" s="8"/>
    </row>
    <row r="4009" spans="1:6" x14ac:dyDescent="0.25">
      <c r="A4009" s="8"/>
    </row>
    <row r="4010" spans="1:6" x14ac:dyDescent="0.25">
      <c r="A4010" s="8"/>
    </row>
    <row r="4011" spans="1:6" x14ac:dyDescent="0.25">
      <c r="A4011" s="8"/>
    </row>
    <row r="4012" spans="1:6" x14ac:dyDescent="0.25">
      <c r="A4012" s="8"/>
    </row>
    <row r="4013" spans="1:6" x14ac:dyDescent="0.25">
      <c r="A4013" s="8"/>
    </row>
    <row r="4014" spans="1:6" x14ac:dyDescent="0.25">
      <c r="A4014" s="8"/>
    </row>
    <row r="4015" spans="1:6" x14ac:dyDescent="0.25">
      <c r="A4015" s="8"/>
    </row>
    <row r="4016" spans="1:6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</sheetData>
  <autoFilter ref="A6:G27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dcterms:created xsi:type="dcterms:W3CDTF">2024-03-05T11:42:46Z</dcterms:created>
  <dcterms:modified xsi:type="dcterms:W3CDTF">2024-10-21T13:09:30Z</dcterms:modified>
</cp:coreProperties>
</file>