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08-2024\"/>
    </mc:Choice>
  </mc:AlternateContent>
  <bookViews>
    <workbookView xWindow="0" yWindow="0" windowWidth="28725" windowHeight="10815"/>
  </bookViews>
  <sheets>
    <sheet name="JavnaObjava" sheetId="1" r:id="rId1"/>
  </sheets>
  <definedNames>
    <definedName name="_xlnm._FilterDatabase" localSheetId="0" hidden="1">JavnaObjava!$A$6:$G$151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120" i="1"/>
  <c r="D118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<sst xmlns="http://schemas.openxmlformats.org/spreadsheetml/2006/main" count="483" uniqueCount="179">
  <si>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</si>
  <si>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</si>
  <si>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</si>
  <si>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</si>
  <si>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</si>
  <si>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</si>
  <si>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</si>
  <si>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</si>
  <si>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Freepik Company, SL</t>
  </si>
  <si>
    <t>Malaga, Andalusia</t>
  </si>
  <si>
    <t>Zakupnine i najamnine</t>
  </si>
  <si>
    <t>Sveučilište u Rijeci - TEHNIČKI FAKULTET</t>
  </si>
  <si>
    <t>Ukupno:</t>
  </si>
  <si>
    <t>STATUS  D.O.O.</t>
  </si>
  <si>
    <t>98872214577</t>
  </si>
  <si>
    <t>51000 Rijeka</t>
  </si>
  <si>
    <t>Računalne usluge</t>
  </si>
  <si>
    <t>Thyssenkrupp Elevator Eastern Europe GmbH, Podružnica Zagreb</t>
  </si>
  <si>
    <t>94505281348</t>
  </si>
  <si>
    <t>10000 Zagreb</t>
  </si>
  <si>
    <t>Usluge tekućeg i investicijskog održavanja</t>
  </si>
  <si>
    <t>ROBERTS D.O.O.</t>
  </si>
  <si>
    <t>93273914480</t>
  </si>
  <si>
    <t>21000 SPLIT</t>
  </si>
  <si>
    <t>Knjige u knjižnicama</t>
  </si>
  <si>
    <t>ZAGREBAČKA BANKA D.D.</t>
  </si>
  <si>
    <t>92963223473</t>
  </si>
  <si>
    <t>Zagreb</t>
  </si>
  <si>
    <t>Bankarske usluge i usluge platnog prometa</t>
  </si>
  <si>
    <t>Pezić d.o.o.</t>
  </si>
  <si>
    <t>92818388389</t>
  </si>
  <si>
    <t>51216 VIŠKOVO</t>
  </si>
  <si>
    <t>Materijal i dijelovi za tekuće i investicijsko održavanje</t>
  </si>
  <si>
    <t>INSEPO D.O.O.</t>
  </si>
  <si>
    <t>92528715879</t>
  </si>
  <si>
    <t>10000 ZAGREB</t>
  </si>
  <si>
    <t>Uredska oprema i namještaj</t>
  </si>
  <si>
    <t>Službena putovanja</t>
  </si>
  <si>
    <t>STUDENTSKI CENTAR RIJEKA</t>
  </si>
  <si>
    <t>87500773013</t>
  </si>
  <si>
    <t>51000 RIJEKA</t>
  </si>
  <si>
    <t>Intelektualne i osobne usluge</t>
  </si>
  <si>
    <t>Reprezentacija</t>
  </si>
  <si>
    <t>Financijska Agencija FINA</t>
  </si>
  <si>
    <t>85821130368</t>
  </si>
  <si>
    <t>ZAGRIA D.O.O.</t>
  </si>
  <si>
    <t>85805332078</t>
  </si>
  <si>
    <t>SVEUČILIŠNA KNJIŽNICA RIJEKA</t>
  </si>
  <si>
    <t>84122581314</t>
  </si>
  <si>
    <t>51000   Rijeka</t>
  </si>
  <si>
    <t>CROATIA POLIKLINIKA</t>
  </si>
  <si>
    <t>80848401890</t>
  </si>
  <si>
    <t>Zdravstvene i veterinarske usluge</t>
  </si>
  <si>
    <t>Vodovod i kanalizacija d.o.o. Rijeka</t>
  </si>
  <si>
    <t>80805858278</t>
  </si>
  <si>
    <t>Komunalne usluge</t>
  </si>
  <si>
    <t>APSOLUT HI-FI d.o.o.</t>
  </si>
  <si>
    <t>76844353906</t>
  </si>
  <si>
    <t>Rijeka</t>
  </si>
  <si>
    <t>OPTIMUS LAB d.o.o.</t>
  </si>
  <si>
    <t>71981294715</t>
  </si>
  <si>
    <t xml:space="preserve">40000 Čakovec </t>
  </si>
  <si>
    <t>BAUHAUS- ZAGREB, K.D.</t>
  </si>
  <si>
    <t>71642207963</t>
  </si>
  <si>
    <t>Materijal i sirovine</t>
  </si>
  <si>
    <t>NOMAGO MOBILITY D.O.O.</t>
  </si>
  <si>
    <t>70852164421</t>
  </si>
  <si>
    <t>Telemach Hrvatska d.o.o.</t>
  </si>
  <si>
    <t>70133616033</t>
  </si>
  <si>
    <t>Usluge telefona, pošte i prijevoza</t>
  </si>
  <si>
    <t>HRT</t>
  </si>
  <si>
    <t>68419124305</t>
  </si>
  <si>
    <t>Pristojbe i naknade</t>
  </si>
  <si>
    <t>NARODNE NOVINE d.d.</t>
  </si>
  <si>
    <t>64546066176</t>
  </si>
  <si>
    <t>10020 ZAGREB</t>
  </si>
  <si>
    <t>Usluge promidžbe i informiranja</t>
  </si>
  <si>
    <t>PEJZAGO D.O.O.</t>
  </si>
  <si>
    <t>63609921433</t>
  </si>
  <si>
    <t>EBERT D.O.O.</t>
  </si>
  <si>
    <t>Ljubljana</t>
  </si>
  <si>
    <t>Medicinska i laboratorijska oprema</t>
  </si>
  <si>
    <t>HARTA D.O.O.</t>
  </si>
  <si>
    <t>59072650925</t>
  </si>
  <si>
    <t>51211 Matulji</t>
  </si>
  <si>
    <t>IDEJA D.O.O.</t>
  </si>
  <si>
    <t>58724835598</t>
  </si>
  <si>
    <t>Benefit Systems d.o.o.</t>
  </si>
  <si>
    <t>57845277445</t>
  </si>
  <si>
    <t>KRAINC AUTO d.o.o.</t>
  </si>
  <si>
    <t>56357939924</t>
  </si>
  <si>
    <t>LEING D.O.O.</t>
  </si>
  <si>
    <t>55656506306</t>
  </si>
  <si>
    <t>51300 Delnice</t>
  </si>
  <si>
    <t>Ostale usluge</t>
  </si>
  <si>
    <t>GRAD RIJEKA komunalni sustav</t>
  </si>
  <si>
    <t>54382731928</t>
  </si>
  <si>
    <t>Tehničar-copyservis d.o.o.</t>
  </si>
  <si>
    <t>51390945090</t>
  </si>
  <si>
    <t>KOKOLO Žal d.o.o.</t>
  </si>
  <si>
    <t>47289038179</t>
  </si>
  <si>
    <t>CONRAD ELECTRONIC d.o.o. k.d.</t>
  </si>
  <si>
    <t>42992093253</t>
  </si>
  <si>
    <t>1290 Grosuplje; Slovenija</t>
  </si>
  <si>
    <t>TERMOMAX d.o.o.</t>
  </si>
  <si>
    <t>39976566346</t>
  </si>
  <si>
    <t>SECURITAS HRVATSKA  D.O.O.</t>
  </si>
  <si>
    <t>33679708526</t>
  </si>
  <si>
    <t>LINKS  d.o.o.</t>
  </si>
  <si>
    <t>32614011568</t>
  </si>
  <si>
    <t>10431 Sveta Nedelja</t>
  </si>
  <si>
    <t>Dignus d.o.o. Restoran  LOVORKA</t>
  </si>
  <si>
    <t>28237431978</t>
  </si>
  <si>
    <t>LUJO I LUJO D.O.O.</t>
  </si>
  <si>
    <t>23770467776</t>
  </si>
  <si>
    <t>ERSTE&amp;STEIERMARKISCHE  BANK D.D.</t>
  </si>
  <si>
    <t>23057039320</t>
  </si>
  <si>
    <t>AUTOTRANS d.d.</t>
  </si>
  <si>
    <t>19819724166</t>
  </si>
  <si>
    <t>51557 Cres</t>
  </si>
  <si>
    <t>NARATIV KOMUNIKACIJE D.O.O.</t>
  </si>
  <si>
    <t>13651947568</t>
  </si>
  <si>
    <t>MDPI AG</t>
  </si>
  <si>
    <t>4052 Basel, Švicarska</t>
  </si>
  <si>
    <t>CHIPOTEKA, Z-el d.o.o., PJ Rijeka</t>
  </si>
  <si>
    <t>11374156664</t>
  </si>
  <si>
    <t>ČISTOĆA D.O.O.</t>
  </si>
  <si>
    <t>06531901714</t>
  </si>
  <si>
    <t>-</t>
  </si>
  <si>
    <t>DEKON KONGRE VE TURIZM HIZMETLERI A.S.</t>
  </si>
  <si>
    <t>Istanbul</t>
  </si>
  <si>
    <t>Stručno usavršavanje zaposlenika</t>
  </si>
  <si>
    <t>Gljušćić Matej</t>
  </si>
  <si>
    <t>Naknade građanima  i kućanstvima u novcu</t>
  </si>
  <si>
    <t>The AI Education Foundation</t>
  </si>
  <si>
    <t>London</t>
  </si>
  <si>
    <t>Naknade za prijevoz, rad na terenu i odvojeni život</t>
  </si>
  <si>
    <t>Naknade troškova osobama izvan radnog odnosa</t>
  </si>
  <si>
    <t>GDPR</t>
  </si>
  <si>
    <t xml:space="preserve">Sveučilište u Rijeci - TEHNIČKI FAKULTET_x000D_
VUKOVARSKA 58_x000D_
51000 RIJEKA_x000D_
OIB: 46319717480_x000D_
</t>
  </si>
  <si>
    <t>Razdoblje: 01.08.2024 -31.08.2024</t>
  </si>
  <si>
    <t>Ostali rashodi za zaposlene</t>
  </si>
  <si>
    <t>OPEN AI LLC</t>
  </si>
  <si>
    <t>San Francisco</t>
  </si>
  <si>
    <t>Filia usluge d.o.o.</t>
  </si>
  <si>
    <t>93923226222</t>
  </si>
  <si>
    <t>Gornji Stupnik</t>
  </si>
  <si>
    <t>03777302074</t>
  </si>
  <si>
    <t>SPAR HRVATSKA d.o.o</t>
  </si>
  <si>
    <t>46108893754</t>
  </si>
  <si>
    <t>iStyle  D.O.O.</t>
  </si>
  <si>
    <t>98828194905</t>
  </si>
  <si>
    <t>Strmec Samoborski</t>
  </si>
  <si>
    <t>E PLUS d.o.o.</t>
  </si>
  <si>
    <t>Doprinosi za obvezno zdravstveno osiguranje</t>
  </si>
  <si>
    <t>Odgovorna osoba:</t>
  </si>
  <si>
    <t>Prof. dr. sc. Lado Kranjčević</t>
  </si>
  <si>
    <t xml:space="preserve">Obveza za PDV </t>
  </si>
  <si>
    <t>Burić Žarko</t>
  </si>
  <si>
    <t>Filjar Renato</t>
  </si>
  <si>
    <t>Grozdanić Pamela</t>
  </si>
  <si>
    <t>Jurjević Milan</t>
  </si>
  <si>
    <t>Klobučar Goran</t>
  </si>
  <si>
    <t>Komen Vitomir</t>
  </si>
  <si>
    <t>Križanec Marko</t>
  </si>
  <si>
    <t>Lopac Nikola</t>
  </si>
  <si>
    <t>Lučin Bože</t>
  </si>
  <si>
    <t>Margić Ivan</t>
  </si>
  <si>
    <t>Marin Mirela</t>
  </si>
  <si>
    <t>Matika Dario</t>
  </si>
  <si>
    <t>Nikolaus Vesko</t>
  </si>
  <si>
    <t>Pavlović Darko</t>
  </si>
  <si>
    <t>Pintar Sergej</t>
  </si>
  <si>
    <t>Rubeša Rajko</t>
  </si>
  <si>
    <t>Valčić Marko</t>
  </si>
  <si>
    <t>Variola Danijel</t>
  </si>
  <si>
    <t>Intelektualne i osobne usluge / bruto iznos naknade</t>
  </si>
  <si>
    <t>Državni proračun RH</t>
  </si>
  <si>
    <t>Plaće za redovan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</si>
</sst>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Alignment="1">
      <alignment horizontal="left" vertical="top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right" vertical="center"/>
    </xf>
    <xf numFmtId="0" fontId="0" fillId="4" borderId="6" xfId="0" applyFill="1" applyBorder="1"/>
    <xf numFmtId="0" fontId="0" fillId="4" borderId="0" xfId="0" applyFill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top"/>
    </xf>
    <xf numFmtId="164" fontId="6" fillId="0" borderId="0" xfId="0" applyNumberFormat="1" applyFont="1"/>
    <xf numFmtId="0" fontId="0" fillId="0" borderId="12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4"/>
  <sheetViews>
    <sheetView tabSelected="1" topLeftCell="A127" zoomScaleNormal="100" workbookViewId="0">
      <selection activeCell="A116" sqref="A116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139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34" t="s">
        <v>140</v>
      </c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8</v>
      </c>
      <c r="B7" s="13"/>
      <c r="C7" s="9" t="s">
        <v>9</v>
      </c>
      <c r="D7" s="17">
        <v>15</v>
      </c>
      <c r="E7" s="9">
        <v>3235</v>
      </c>
      <c r="F7" s="8" t="s">
        <v>10</v>
      </c>
      <c r="G7" s="19" t="s">
        <v>11</v>
      </c>
    </row>
    <row r="8" spans="1:7" ht="27" customHeight="1" thickBot="1" x14ac:dyDescent="0.3">
      <c r="A8" s="20" t="s">
        <v>12</v>
      </c>
      <c r="B8" s="21"/>
      <c r="C8" s="22"/>
      <c r="D8" s="23">
        <f>SUM(D7:D7)</f>
        <v>15</v>
      </c>
      <c r="E8" s="22"/>
      <c r="F8" s="24"/>
      <c r="G8" s="25"/>
    </row>
    <row r="9" spans="1:7" x14ac:dyDescent="0.25">
      <c r="A9" s="8" t="s">
        <v>13</v>
      </c>
      <c r="B9" s="13" t="s">
        <v>14</v>
      </c>
      <c r="C9" s="9" t="s">
        <v>15</v>
      </c>
      <c r="D9" s="17">
        <v>87.5</v>
      </c>
      <c r="E9" s="9">
        <v>3238</v>
      </c>
      <c r="F9" s="8" t="s">
        <v>16</v>
      </c>
      <c r="G9" s="26" t="s">
        <v>11</v>
      </c>
    </row>
    <row r="10" spans="1:7" ht="27" customHeight="1" thickBot="1" x14ac:dyDescent="0.3">
      <c r="A10" s="20" t="s">
        <v>12</v>
      </c>
      <c r="B10" s="21"/>
      <c r="C10" s="22"/>
      <c r="D10" s="23">
        <f>SUM(D9:D9)</f>
        <v>87.5</v>
      </c>
      <c r="E10" s="22"/>
      <c r="F10" s="24"/>
      <c r="G10" s="25"/>
    </row>
    <row r="11" spans="1:7" x14ac:dyDescent="0.25">
      <c r="A11" s="8" t="s">
        <v>17</v>
      </c>
      <c r="B11" s="13" t="s">
        <v>18</v>
      </c>
      <c r="C11" s="9" t="s">
        <v>19</v>
      </c>
      <c r="D11" s="17">
        <v>139.85</v>
      </c>
      <c r="E11" s="9">
        <v>3232</v>
      </c>
      <c r="F11" s="8" t="s">
        <v>20</v>
      </c>
      <c r="G11" s="26" t="s">
        <v>11</v>
      </c>
    </row>
    <row r="12" spans="1:7" ht="27" customHeight="1" thickBot="1" x14ac:dyDescent="0.3">
      <c r="A12" s="20" t="s">
        <v>12</v>
      </c>
      <c r="B12" s="21"/>
      <c r="C12" s="22"/>
      <c r="D12" s="23">
        <f>SUM(D11:D11)</f>
        <v>139.85</v>
      </c>
      <c r="E12" s="22"/>
      <c r="F12" s="24"/>
      <c r="G12" s="25"/>
    </row>
    <row r="13" spans="1:7" x14ac:dyDescent="0.25">
      <c r="A13" s="8" t="s">
        <v>21</v>
      </c>
      <c r="B13" s="13" t="s">
        <v>22</v>
      </c>
      <c r="C13" s="9" t="s">
        <v>23</v>
      </c>
      <c r="D13" s="17">
        <v>757.43</v>
      </c>
      <c r="E13" s="9">
        <v>4241</v>
      </c>
      <c r="F13" s="8" t="s">
        <v>24</v>
      </c>
      <c r="G13" s="26" t="s">
        <v>11</v>
      </c>
    </row>
    <row r="14" spans="1:7" ht="27" customHeight="1" thickBot="1" x14ac:dyDescent="0.3">
      <c r="A14" s="20" t="s">
        <v>12</v>
      </c>
      <c r="B14" s="21"/>
      <c r="C14" s="22"/>
      <c r="D14" s="23">
        <f>SUM(D13:D13)</f>
        <v>757.43</v>
      </c>
      <c r="E14" s="22"/>
      <c r="F14" s="24"/>
      <c r="G14" s="25"/>
    </row>
    <row r="15" spans="1:7" x14ac:dyDescent="0.25">
      <c r="A15" s="8" t="s">
        <v>25</v>
      </c>
      <c r="B15" s="13" t="s">
        <v>26</v>
      </c>
      <c r="C15" s="9" t="s">
        <v>27</v>
      </c>
      <c r="D15" s="17">
        <v>32.729999999999997</v>
      </c>
      <c r="E15" s="9">
        <v>3431</v>
      </c>
      <c r="F15" s="8" t="s">
        <v>28</v>
      </c>
      <c r="G15" s="26" t="s">
        <v>11</v>
      </c>
    </row>
    <row r="16" spans="1:7" ht="27" customHeight="1" thickBot="1" x14ac:dyDescent="0.3">
      <c r="A16" s="20" t="s">
        <v>12</v>
      </c>
      <c r="B16" s="21"/>
      <c r="C16" s="22"/>
      <c r="D16" s="23">
        <f>SUM(D15:D15)</f>
        <v>32.729999999999997</v>
      </c>
      <c r="E16" s="22"/>
      <c r="F16" s="24"/>
      <c r="G16" s="25"/>
    </row>
    <row r="17" spans="1:7" x14ac:dyDescent="0.25">
      <c r="A17" s="8" t="s">
        <v>29</v>
      </c>
      <c r="B17" s="13" t="s">
        <v>30</v>
      </c>
      <c r="C17" s="9" t="s">
        <v>31</v>
      </c>
      <c r="D17" s="17">
        <v>20.9</v>
      </c>
      <c r="E17" s="9">
        <v>3224</v>
      </c>
      <c r="F17" s="8" t="s">
        <v>32</v>
      </c>
      <c r="G17" s="26" t="s">
        <v>11</v>
      </c>
    </row>
    <row r="18" spans="1:7" ht="27" customHeight="1" thickBot="1" x14ac:dyDescent="0.3">
      <c r="A18" s="20" t="s">
        <v>12</v>
      </c>
      <c r="B18" s="21"/>
      <c r="C18" s="22"/>
      <c r="D18" s="23">
        <f>SUM(D17:D17)</f>
        <v>20.9</v>
      </c>
      <c r="E18" s="22"/>
      <c r="F18" s="24"/>
      <c r="G18" s="25"/>
    </row>
    <row r="19" spans="1:7" x14ac:dyDescent="0.25">
      <c r="A19" s="8" t="s">
        <v>33</v>
      </c>
      <c r="B19" s="13" t="s">
        <v>34</v>
      </c>
      <c r="C19" s="9" t="s">
        <v>35</v>
      </c>
      <c r="D19" s="17">
        <v>2818.75</v>
      </c>
      <c r="E19" s="9">
        <v>4221</v>
      </c>
      <c r="F19" s="8" t="s">
        <v>36</v>
      </c>
      <c r="G19" s="26" t="s">
        <v>11</v>
      </c>
    </row>
    <row r="20" spans="1:7" ht="27" customHeight="1" thickBot="1" x14ac:dyDescent="0.3">
      <c r="A20" s="20" t="s">
        <v>12</v>
      </c>
      <c r="B20" s="21"/>
      <c r="C20" s="22"/>
      <c r="D20" s="23">
        <f>SUM(D19:D19)</f>
        <v>2818.75</v>
      </c>
      <c r="E20" s="22"/>
      <c r="F20" s="24"/>
      <c r="G20" s="25"/>
    </row>
    <row r="21" spans="1:7" x14ac:dyDescent="0.25">
      <c r="A21" s="8" t="s">
        <v>138</v>
      </c>
      <c r="B21" s="13" t="s">
        <v>138</v>
      </c>
      <c r="C21" s="9" t="s">
        <v>138</v>
      </c>
      <c r="D21" s="17">
        <v>1786.23</v>
      </c>
      <c r="E21" s="9">
        <v>3211</v>
      </c>
      <c r="F21" s="8" t="s">
        <v>37</v>
      </c>
      <c r="G21" s="26" t="s">
        <v>11</v>
      </c>
    </row>
    <row r="22" spans="1:7" ht="27" customHeight="1" thickBot="1" x14ac:dyDescent="0.3">
      <c r="A22" s="20" t="s">
        <v>12</v>
      </c>
      <c r="B22" s="21"/>
      <c r="C22" s="22"/>
      <c r="D22" s="23">
        <f>SUM(D21:D21)</f>
        <v>1786.23</v>
      </c>
      <c r="E22" s="22"/>
      <c r="F22" s="24"/>
      <c r="G22" s="25"/>
    </row>
    <row r="23" spans="1:7" x14ac:dyDescent="0.25">
      <c r="A23" s="8" t="s">
        <v>38</v>
      </c>
      <c r="B23" s="13" t="s">
        <v>39</v>
      </c>
      <c r="C23" s="9" t="s">
        <v>40</v>
      </c>
      <c r="D23" s="17">
        <v>442.52</v>
      </c>
      <c r="E23" s="9">
        <v>3237</v>
      </c>
      <c r="F23" s="8" t="s">
        <v>41</v>
      </c>
      <c r="G23" s="26" t="s">
        <v>11</v>
      </c>
    </row>
    <row r="24" spans="1:7" x14ac:dyDescent="0.25">
      <c r="A24" s="8"/>
      <c r="B24" s="13"/>
      <c r="C24" s="9"/>
      <c r="D24" s="17">
        <v>188.17</v>
      </c>
      <c r="E24" s="9">
        <v>3293</v>
      </c>
      <c r="F24" s="8" t="s">
        <v>42</v>
      </c>
      <c r="G24" s="27" t="s">
        <v>11</v>
      </c>
    </row>
    <row r="25" spans="1:7" ht="27" customHeight="1" thickBot="1" x14ac:dyDescent="0.3">
      <c r="A25" s="20" t="s">
        <v>12</v>
      </c>
      <c r="B25" s="21"/>
      <c r="C25" s="22"/>
      <c r="D25" s="23">
        <f>SUM(D23:D24)</f>
        <v>630.68999999999994</v>
      </c>
      <c r="E25" s="22"/>
      <c r="F25" s="24"/>
      <c r="G25" s="25"/>
    </row>
    <row r="26" spans="1:7" x14ac:dyDescent="0.25">
      <c r="A26" s="8" t="s">
        <v>150</v>
      </c>
      <c r="B26" s="13" t="s">
        <v>151</v>
      </c>
      <c r="C26" s="9" t="s">
        <v>152</v>
      </c>
      <c r="D26" s="17">
        <v>93.98</v>
      </c>
      <c r="E26" s="9">
        <v>3222</v>
      </c>
      <c r="F26" s="8" t="s">
        <v>64</v>
      </c>
      <c r="G26" s="26" t="s">
        <v>11</v>
      </c>
    </row>
    <row r="27" spans="1:7" ht="27" customHeight="1" thickBot="1" x14ac:dyDescent="0.3">
      <c r="A27" s="20" t="s">
        <v>12</v>
      </c>
      <c r="B27" s="21"/>
      <c r="C27" s="22"/>
      <c r="D27" s="23">
        <f>SUM(D26:D26)</f>
        <v>93.98</v>
      </c>
      <c r="E27" s="22"/>
      <c r="F27" s="24"/>
      <c r="G27" s="25"/>
    </row>
    <row r="28" spans="1:7" x14ac:dyDescent="0.25">
      <c r="A28" s="8" t="s">
        <v>43</v>
      </c>
      <c r="B28" s="13" t="s">
        <v>44</v>
      </c>
      <c r="C28" s="9" t="s">
        <v>19</v>
      </c>
      <c r="D28" s="17">
        <v>2.66</v>
      </c>
      <c r="E28" s="9">
        <v>3238</v>
      </c>
      <c r="F28" s="8" t="s">
        <v>16</v>
      </c>
      <c r="G28" s="26" t="s">
        <v>11</v>
      </c>
    </row>
    <row r="29" spans="1:7" ht="27" customHeight="1" thickBot="1" x14ac:dyDescent="0.3">
      <c r="A29" s="20" t="s">
        <v>12</v>
      </c>
      <c r="B29" s="21"/>
      <c r="C29" s="22"/>
      <c r="D29" s="23">
        <f>SUM(D28:D28)</f>
        <v>2.66</v>
      </c>
      <c r="E29" s="22"/>
      <c r="F29" s="24"/>
      <c r="G29" s="25"/>
    </row>
    <row r="30" spans="1:7" x14ac:dyDescent="0.25">
      <c r="A30" s="8" t="s">
        <v>45</v>
      </c>
      <c r="B30" s="13" t="s">
        <v>46</v>
      </c>
      <c r="C30" s="9" t="s">
        <v>27</v>
      </c>
      <c r="D30" s="17">
        <v>80.599999999999994</v>
      </c>
      <c r="E30" s="9">
        <v>3224</v>
      </c>
      <c r="F30" s="8" t="s">
        <v>32</v>
      </c>
      <c r="G30" s="26" t="s">
        <v>11</v>
      </c>
    </row>
    <row r="31" spans="1:7" ht="27" customHeight="1" thickBot="1" x14ac:dyDescent="0.3">
      <c r="A31" s="20" t="s">
        <v>12</v>
      </c>
      <c r="B31" s="21"/>
      <c r="C31" s="22"/>
      <c r="D31" s="23">
        <f>SUM(D30:D30)</f>
        <v>80.599999999999994</v>
      </c>
      <c r="E31" s="22"/>
      <c r="F31" s="24"/>
      <c r="G31" s="25"/>
    </row>
    <row r="32" spans="1:7" x14ac:dyDescent="0.25">
      <c r="A32" s="8" t="s">
        <v>47</v>
      </c>
      <c r="B32" s="13" t="s">
        <v>48</v>
      </c>
      <c r="C32" s="9" t="s">
        <v>49</v>
      </c>
      <c r="D32" s="17">
        <v>62.41</v>
      </c>
      <c r="E32" s="9">
        <v>3238</v>
      </c>
      <c r="F32" s="8" t="s">
        <v>16</v>
      </c>
      <c r="G32" s="26" t="s">
        <v>11</v>
      </c>
    </row>
    <row r="33" spans="1:7" ht="27" customHeight="1" thickBot="1" x14ac:dyDescent="0.3">
      <c r="A33" s="20" t="s">
        <v>12</v>
      </c>
      <c r="B33" s="21"/>
      <c r="C33" s="22"/>
      <c r="D33" s="23">
        <f>SUM(D32:D32)</f>
        <v>62.41</v>
      </c>
      <c r="E33" s="22"/>
      <c r="F33" s="24"/>
      <c r="G33" s="25"/>
    </row>
    <row r="34" spans="1:7" x14ac:dyDescent="0.25">
      <c r="A34" s="8" t="s">
        <v>50</v>
      </c>
      <c r="B34" s="13" t="s">
        <v>51</v>
      </c>
      <c r="C34" s="9" t="s">
        <v>35</v>
      </c>
      <c r="D34" s="17">
        <v>1830.91</v>
      </c>
      <c r="E34" s="9">
        <v>3236</v>
      </c>
      <c r="F34" s="8" t="s">
        <v>52</v>
      </c>
      <c r="G34" s="26" t="s">
        <v>11</v>
      </c>
    </row>
    <row r="35" spans="1:7" ht="27" customHeight="1" thickBot="1" x14ac:dyDescent="0.3">
      <c r="A35" s="20" t="s">
        <v>12</v>
      </c>
      <c r="B35" s="21"/>
      <c r="C35" s="22"/>
      <c r="D35" s="23">
        <f>SUM(D34:D34)</f>
        <v>1830.91</v>
      </c>
      <c r="E35" s="22"/>
      <c r="F35" s="24"/>
      <c r="G35" s="25"/>
    </row>
    <row r="36" spans="1:7" x14ac:dyDescent="0.25">
      <c r="A36" s="8" t="s">
        <v>53</v>
      </c>
      <c r="B36" s="13" t="s">
        <v>54</v>
      </c>
      <c r="C36" s="9" t="s">
        <v>15</v>
      </c>
      <c r="D36" s="17">
        <v>253.91</v>
      </c>
      <c r="E36" s="9">
        <v>3234</v>
      </c>
      <c r="F36" s="8" t="s">
        <v>55</v>
      </c>
      <c r="G36" s="26" t="s">
        <v>11</v>
      </c>
    </row>
    <row r="37" spans="1:7" ht="27" customHeight="1" thickBot="1" x14ac:dyDescent="0.3">
      <c r="A37" s="20" t="s">
        <v>12</v>
      </c>
      <c r="B37" s="21"/>
      <c r="C37" s="22"/>
      <c r="D37" s="23">
        <f>SUM(D36:D36)</f>
        <v>253.91</v>
      </c>
      <c r="E37" s="22"/>
      <c r="F37" s="24"/>
      <c r="G37" s="25"/>
    </row>
    <row r="38" spans="1:7" x14ac:dyDescent="0.25">
      <c r="A38" s="8" t="s">
        <v>56</v>
      </c>
      <c r="B38" s="13" t="s">
        <v>57</v>
      </c>
      <c r="C38" s="9" t="s">
        <v>58</v>
      </c>
      <c r="D38" s="17">
        <v>10530.26</v>
      </c>
      <c r="E38" s="9">
        <v>3232</v>
      </c>
      <c r="F38" s="8" t="s">
        <v>20</v>
      </c>
      <c r="G38" s="26" t="s">
        <v>11</v>
      </c>
    </row>
    <row r="39" spans="1:7" ht="27" customHeight="1" thickBot="1" x14ac:dyDescent="0.3">
      <c r="A39" s="20" t="s">
        <v>12</v>
      </c>
      <c r="B39" s="21"/>
      <c r="C39" s="22"/>
      <c r="D39" s="23">
        <f>SUM(D38:D38)</f>
        <v>10530.26</v>
      </c>
      <c r="E39" s="22"/>
      <c r="F39" s="24"/>
      <c r="G39" s="25"/>
    </row>
    <row r="40" spans="1:7" x14ac:dyDescent="0.25">
      <c r="A40" s="8" t="s">
        <v>59</v>
      </c>
      <c r="B40" s="13" t="s">
        <v>60</v>
      </c>
      <c r="C40" s="9" t="s">
        <v>61</v>
      </c>
      <c r="D40" s="17">
        <v>411.25</v>
      </c>
      <c r="E40" s="9">
        <v>3238</v>
      </c>
      <c r="F40" s="8" t="s">
        <v>16</v>
      </c>
      <c r="G40" s="26" t="s">
        <v>11</v>
      </c>
    </row>
    <row r="41" spans="1:7" ht="27" customHeight="1" thickBot="1" x14ac:dyDescent="0.3">
      <c r="A41" s="20" t="s">
        <v>12</v>
      </c>
      <c r="B41" s="21"/>
      <c r="C41" s="22"/>
      <c r="D41" s="23">
        <f>SUM(D40:D40)</f>
        <v>411.25</v>
      </c>
      <c r="E41" s="22"/>
      <c r="F41" s="24"/>
      <c r="G41" s="25"/>
    </row>
    <row r="42" spans="1:7" x14ac:dyDescent="0.25">
      <c r="A42" s="8" t="s">
        <v>62</v>
      </c>
      <c r="B42" s="13" t="s">
        <v>63</v>
      </c>
      <c r="C42" s="9" t="s">
        <v>19</v>
      </c>
      <c r="D42" s="17">
        <v>52.19</v>
      </c>
      <c r="E42" s="9">
        <v>3222</v>
      </c>
      <c r="F42" s="8" t="s">
        <v>64</v>
      </c>
      <c r="G42" s="26" t="s">
        <v>11</v>
      </c>
    </row>
    <row r="43" spans="1:7" ht="27" customHeight="1" thickBot="1" x14ac:dyDescent="0.3">
      <c r="A43" s="20" t="s">
        <v>12</v>
      </c>
      <c r="B43" s="21"/>
      <c r="C43" s="22"/>
      <c r="D43" s="23">
        <f>SUM(D42:D42)</f>
        <v>52.19</v>
      </c>
      <c r="E43" s="22"/>
      <c r="F43" s="24"/>
      <c r="G43" s="25"/>
    </row>
    <row r="44" spans="1:7" x14ac:dyDescent="0.25">
      <c r="A44" s="8" t="s">
        <v>65</v>
      </c>
      <c r="B44" s="13" t="s">
        <v>66</v>
      </c>
      <c r="C44" s="9" t="s">
        <v>27</v>
      </c>
      <c r="D44" s="17">
        <v>620</v>
      </c>
      <c r="E44" s="9">
        <v>3213</v>
      </c>
      <c r="F44" s="8" t="s">
        <v>131</v>
      </c>
      <c r="G44" s="26" t="s">
        <v>11</v>
      </c>
    </row>
    <row r="45" spans="1:7" ht="27" customHeight="1" thickBot="1" x14ac:dyDescent="0.3">
      <c r="A45" s="20" t="s">
        <v>12</v>
      </c>
      <c r="B45" s="21"/>
      <c r="C45" s="22"/>
      <c r="D45" s="23">
        <f>SUM(D44:D44)</f>
        <v>620</v>
      </c>
      <c r="E45" s="22"/>
      <c r="F45" s="24"/>
      <c r="G45" s="25"/>
    </row>
    <row r="46" spans="1:7" x14ac:dyDescent="0.25">
      <c r="A46" s="8" t="s">
        <v>67</v>
      </c>
      <c r="B46" s="13" t="s">
        <v>68</v>
      </c>
      <c r="C46" s="9" t="s">
        <v>19</v>
      </c>
      <c r="D46" s="17">
        <v>1557.44</v>
      </c>
      <c r="E46" s="9">
        <v>3231</v>
      </c>
      <c r="F46" s="8" t="s">
        <v>69</v>
      </c>
      <c r="G46" s="26" t="s">
        <v>11</v>
      </c>
    </row>
    <row r="47" spans="1:7" ht="27" customHeight="1" thickBot="1" x14ac:dyDescent="0.3">
      <c r="A47" s="20" t="s">
        <v>12</v>
      </c>
      <c r="B47" s="21"/>
      <c r="C47" s="22"/>
      <c r="D47" s="23">
        <f>SUM(D46:D46)</f>
        <v>1557.44</v>
      </c>
      <c r="E47" s="22"/>
      <c r="F47" s="24"/>
      <c r="G47" s="25"/>
    </row>
    <row r="48" spans="1:7" x14ac:dyDescent="0.25">
      <c r="A48" s="8" t="s">
        <v>70</v>
      </c>
      <c r="B48" s="13" t="s">
        <v>71</v>
      </c>
      <c r="C48" s="9" t="s">
        <v>19</v>
      </c>
      <c r="D48" s="17">
        <v>21.24</v>
      </c>
      <c r="E48" s="9">
        <v>3295</v>
      </c>
      <c r="F48" s="8" t="s">
        <v>72</v>
      </c>
      <c r="G48" s="26" t="s">
        <v>11</v>
      </c>
    </row>
    <row r="49" spans="1:7" ht="27" customHeight="1" thickBot="1" x14ac:dyDescent="0.3">
      <c r="A49" s="20" t="s">
        <v>12</v>
      </c>
      <c r="B49" s="21"/>
      <c r="C49" s="22"/>
      <c r="D49" s="23">
        <f>SUM(D48:D48)</f>
        <v>21.24</v>
      </c>
      <c r="E49" s="22"/>
      <c r="F49" s="24"/>
      <c r="G49" s="25"/>
    </row>
    <row r="50" spans="1:7" x14ac:dyDescent="0.25">
      <c r="A50" s="8" t="s">
        <v>73</v>
      </c>
      <c r="B50" s="13" t="s">
        <v>74</v>
      </c>
      <c r="C50" s="9" t="s">
        <v>75</v>
      </c>
      <c r="D50" s="17">
        <v>380</v>
      </c>
      <c r="E50" s="9">
        <v>3233</v>
      </c>
      <c r="F50" s="8" t="s">
        <v>76</v>
      </c>
      <c r="G50" s="26" t="s">
        <v>11</v>
      </c>
    </row>
    <row r="51" spans="1:7" ht="27" customHeight="1" thickBot="1" x14ac:dyDescent="0.3">
      <c r="A51" s="20" t="s">
        <v>12</v>
      </c>
      <c r="B51" s="21"/>
      <c r="C51" s="22"/>
      <c r="D51" s="23">
        <f>SUM(D50:D50)</f>
        <v>380</v>
      </c>
      <c r="E51" s="22"/>
      <c r="F51" s="24"/>
      <c r="G51" s="25"/>
    </row>
    <row r="52" spans="1:7" x14ac:dyDescent="0.25">
      <c r="A52" s="8" t="s">
        <v>138</v>
      </c>
      <c r="B52" s="13" t="s">
        <v>138</v>
      </c>
      <c r="C52" s="9" t="s">
        <v>138</v>
      </c>
      <c r="D52" s="17">
        <v>1555</v>
      </c>
      <c r="E52" s="9">
        <v>3211</v>
      </c>
      <c r="F52" s="8" t="s">
        <v>37</v>
      </c>
      <c r="G52" s="26" t="s">
        <v>11</v>
      </c>
    </row>
    <row r="53" spans="1:7" ht="27" customHeight="1" thickBot="1" x14ac:dyDescent="0.3">
      <c r="A53" s="20" t="s">
        <v>12</v>
      </c>
      <c r="B53" s="21"/>
      <c r="C53" s="22"/>
      <c r="D53" s="23">
        <f>SUM(D52:D52)</f>
        <v>1555</v>
      </c>
      <c r="E53" s="22"/>
      <c r="F53" s="24"/>
      <c r="G53" s="25"/>
    </row>
    <row r="54" spans="1:7" x14ac:dyDescent="0.25">
      <c r="A54" s="8" t="s">
        <v>77</v>
      </c>
      <c r="B54" s="13" t="s">
        <v>78</v>
      </c>
      <c r="C54" s="9" t="s">
        <v>58</v>
      </c>
      <c r="D54" s="17">
        <v>500</v>
      </c>
      <c r="E54" s="9">
        <v>3232</v>
      </c>
      <c r="F54" s="8" t="s">
        <v>20</v>
      </c>
      <c r="G54" s="26" t="s">
        <v>11</v>
      </c>
    </row>
    <row r="55" spans="1:7" ht="27" customHeight="1" thickBot="1" x14ac:dyDescent="0.3">
      <c r="A55" s="20" t="s">
        <v>12</v>
      </c>
      <c r="B55" s="21"/>
      <c r="C55" s="22"/>
      <c r="D55" s="23">
        <f>SUM(D54:D54)</f>
        <v>500</v>
      </c>
      <c r="E55" s="22"/>
      <c r="F55" s="24"/>
      <c r="G55" s="25"/>
    </row>
    <row r="56" spans="1:7" x14ac:dyDescent="0.25">
      <c r="A56" s="8" t="s">
        <v>79</v>
      </c>
      <c r="B56" s="13"/>
      <c r="C56" s="9" t="s">
        <v>80</v>
      </c>
      <c r="D56" s="17">
        <v>1492</v>
      </c>
      <c r="E56" s="9">
        <v>4224</v>
      </c>
      <c r="F56" s="8" t="s">
        <v>81</v>
      </c>
      <c r="G56" s="26" t="s">
        <v>11</v>
      </c>
    </row>
    <row r="57" spans="1:7" ht="27" customHeight="1" thickBot="1" x14ac:dyDescent="0.3">
      <c r="A57" s="20" t="s">
        <v>12</v>
      </c>
      <c r="B57" s="21"/>
      <c r="C57" s="22"/>
      <c r="D57" s="23">
        <f>SUM(D56:D56)</f>
        <v>1492</v>
      </c>
      <c r="E57" s="22"/>
      <c r="F57" s="24"/>
      <c r="G57" s="25"/>
    </row>
    <row r="58" spans="1:7" x14ac:dyDescent="0.25">
      <c r="A58" s="8" t="s">
        <v>82</v>
      </c>
      <c r="B58" s="13" t="s">
        <v>83</v>
      </c>
      <c r="C58" s="9" t="s">
        <v>84</v>
      </c>
      <c r="D58" s="17">
        <v>100</v>
      </c>
      <c r="E58" s="9">
        <v>3222</v>
      </c>
      <c r="F58" s="8" t="s">
        <v>64</v>
      </c>
      <c r="G58" s="26" t="s">
        <v>11</v>
      </c>
    </row>
    <row r="59" spans="1:7" ht="27" customHeight="1" thickBot="1" x14ac:dyDescent="0.3">
      <c r="A59" s="20" t="s">
        <v>12</v>
      </c>
      <c r="B59" s="21"/>
      <c r="C59" s="22"/>
      <c r="D59" s="23">
        <f>SUM(D58:D58)</f>
        <v>100</v>
      </c>
      <c r="E59" s="22"/>
      <c r="F59" s="24"/>
      <c r="G59" s="25"/>
    </row>
    <row r="60" spans="1:7" x14ac:dyDescent="0.25">
      <c r="A60" s="8" t="s">
        <v>85</v>
      </c>
      <c r="B60" s="13" t="s">
        <v>86</v>
      </c>
      <c r="C60" s="9" t="s">
        <v>15</v>
      </c>
      <c r="D60" s="17">
        <v>87.15</v>
      </c>
      <c r="E60" s="9">
        <v>3224</v>
      </c>
      <c r="F60" s="8" t="s">
        <v>32</v>
      </c>
      <c r="G60" s="26" t="s">
        <v>11</v>
      </c>
    </row>
    <row r="61" spans="1:7" ht="27" customHeight="1" thickBot="1" x14ac:dyDescent="0.3">
      <c r="A61" s="20" t="s">
        <v>12</v>
      </c>
      <c r="B61" s="21"/>
      <c r="C61" s="22"/>
      <c r="D61" s="23">
        <f>SUM(D60:D60)</f>
        <v>87.15</v>
      </c>
      <c r="E61" s="22"/>
      <c r="F61" s="24"/>
      <c r="G61" s="25"/>
    </row>
    <row r="62" spans="1:7" s="39" customFormat="1" x14ac:dyDescent="0.25">
      <c r="A62" s="8" t="s">
        <v>87</v>
      </c>
      <c r="B62" s="13" t="s">
        <v>88</v>
      </c>
      <c r="C62" s="9" t="s">
        <v>19</v>
      </c>
      <c r="D62" s="17">
        <v>1227.48</v>
      </c>
      <c r="E62" s="9">
        <v>3121</v>
      </c>
      <c r="F62" s="8" t="s">
        <v>141</v>
      </c>
      <c r="G62" s="26" t="s">
        <v>11</v>
      </c>
    </row>
    <row r="63" spans="1:7" s="39" customFormat="1" ht="27" customHeight="1" thickBot="1" x14ac:dyDescent="0.3">
      <c r="A63" s="20" t="s">
        <v>12</v>
      </c>
      <c r="B63" s="21"/>
      <c r="C63" s="22"/>
      <c r="D63" s="23">
        <f>SUM(D62:D62)</f>
        <v>1227.48</v>
      </c>
      <c r="E63" s="22"/>
      <c r="F63" s="24"/>
      <c r="G63" s="25"/>
    </row>
    <row r="64" spans="1:7" x14ac:dyDescent="0.25">
      <c r="A64" s="8" t="s">
        <v>89</v>
      </c>
      <c r="B64" s="13" t="s">
        <v>90</v>
      </c>
      <c r="C64" s="9" t="s">
        <v>58</v>
      </c>
      <c r="D64" s="17">
        <v>1575</v>
      </c>
      <c r="E64" s="9">
        <v>3235</v>
      </c>
      <c r="F64" s="8" t="s">
        <v>10</v>
      </c>
      <c r="G64" s="26" t="s">
        <v>11</v>
      </c>
    </row>
    <row r="65" spans="1:7" ht="27" customHeight="1" thickBot="1" x14ac:dyDescent="0.3">
      <c r="A65" s="20" t="s">
        <v>12</v>
      </c>
      <c r="B65" s="21"/>
      <c r="C65" s="22"/>
      <c r="D65" s="23">
        <f>SUM(D64:D64)</f>
        <v>1575</v>
      </c>
      <c r="E65" s="22"/>
      <c r="F65" s="24"/>
      <c r="G65" s="25"/>
    </row>
    <row r="66" spans="1:7" x14ac:dyDescent="0.25">
      <c r="A66" s="8" t="s">
        <v>91</v>
      </c>
      <c r="B66" s="13" t="s">
        <v>92</v>
      </c>
      <c r="C66" s="9" t="s">
        <v>93</v>
      </c>
      <c r="D66" s="17">
        <v>50</v>
      </c>
      <c r="E66" s="9">
        <v>3239</v>
      </c>
      <c r="F66" s="8" t="s">
        <v>94</v>
      </c>
      <c r="G66" s="26" t="s">
        <v>11</v>
      </c>
    </row>
    <row r="67" spans="1:7" ht="27" customHeight="1" thickBot="1" x14ac:dyDescent="0.3">
      <c r="A67" s="20" t="s">
        <v>12</v>
      </c>
      <c r="B67" s="21"/>
      <c r="C67" s="22"/>
      <c r="D67" s="23">
        <f>SUM(D66:D66)</f>
        <v>50</v>
      </c>
      <c r="E67" s="22"/>
      <c r="F67" s="24"/>
      <c r="G67" s="25"/>
    </row>
    <row r="68" spans="1:7" s="39" customFormat="1" x14ac:dyDescent="0.25">
      <c r="A68" s="8" t="s">
        <v>142</v>
      </c>
      <c r="B68" s="13"/>
      <c r="C68" s="9" t="s">
        <v>143</v>
      </c>
      <c r="D68" s="17">
        <v>23.55</v>
      </c>
      <c r="E68" s="9">
        <v>3235</v>
      </c>
      <c r="F68" s="8" t="s">
        <v>10</v>
      </c>
      <c r="G68" s="26" t="s">
        <v>11</v>
      </c>
    </row>
    <row r="69" spans="1:7" s="39" customFormat="1" ht="27" customHeight="1" thickBot="1" x14ac:dyDescent="0.3">
      <c r="A69" s="20" t="s">
        <v>12</v>
      </c>
      <c r="B69" s="21"/>
      <c r="C69" s="22"/>
      <c r="D69" s="23">
        <f>SUM(D68:D68)</f>
        <v>23.55</v>
      </c>
      <c r="E69" s="22"/>
      <c r="F69" s="24"/>
      <c r="G69" s="25"/>
    </row>
    <row r="70" spans="1:7" x14ac:dyDescent="0.25">
      <c r="A70" s="8" t="s">
        <v>95</v>
      </c>
      <c r="B70" s="13" t="s">
        <v>96</v>
      </c>
      <c r="C70" s="9" t="s">
        <v>15</v>
      </c>
      <c r="D70" s="17">
        <v>2083.16</v>
      </c>
      <c r="E70" s="9">
        <v>3234</v>
      </c>
      <c r="F70" s="8" t="s">
        <v>55</v>
      </c>
      <c r="G70" s="26" t="s">
        <v>11</v>
      </c>
    </row>
    <row r="71" spans="1:7" ht="27" customHeight="1" thickBot="1" x14ac:dyDescent="0.3">
      <c r="A71" s="20" t="s">
        <v>12</v>
      </c>
      <c r="B71" s="21"/>
      <c r="C71" s="22"/>
      <c r="D71" s="23">
        <f>SUM(D70:D70)</f>
        <v>2083.16</v>
      </c>
      <c r="E71" s="22"/>
      <c r="F71" s="24"/>
      <c r="G71" s="25"/>
    </row>
    <row r="72" spans="1:7" x14ac:dyDescent="0.25">
      <c r="A72" s="8" t="s">
        <v>97</v>
      </c>
      <c r="B72" s="13" t="s">
        <v>98</v>
      </c>
      <c r="C72" s="9" t="s">
        <v>19</v>
      </c>
      <c r="D72" s="17">
        <v>895.68</v>
      </c>
      <c r="E72" s="9">
        <v>3239</v>
      </c>
      <c r="F72" s="8" t="s">
        <v>94</v>
      </c>
      <c r="G72" s="26" t="s">
        <v>11</v>
      </c>
    </row>
    <row r="73" spans="1:7" ht="27" customHeight="1" thickBot="1" x14ac:dyDescent="0.3">
      <c r="A73" s="20" t="s">
        <v>12</v>
      </c>
      <c r="B73" s="21"/>
      <c r="C73" s="22"/>
      <c r="D73" s="23">
        <f>SUM(D72:D72)</f>
        <v>895.68</v>
      </c>
      <c r="E73" s="22"/>
      <c r="F73" s="24"/>
      <c r="G73" s="25"/>
    </row>
    <row r="74" spans="1:7" x14ac:dyDescent="0.25">
      <c r="A74" s="8" t="s">
        <v>99</v>
      </c>
      <c r="B74" s="13" t="s">
        <v>100</v>
      </c>
      <c r="C74" s="9" t="s">
        <v>15</v>
      </c>
      <c r="D74" s="17">
        <v>129.5</v>
      </c>
      <c r="E74" s="9">
        <v>3293</v>
      </c>
      <c r="F74" s="8" t="s">
        <v>42</v>
      </c>
      <c r="G74" s="26" t="s">
        <v>11</v>
      </c>
    </row>
    <row r="75" spans="1:7" ht="27" customHeight="1" thickBot="1" x14ac:dyDescent="0.3">
      <c r="A75" s="20" t="s">
        <v>12</v>
      </c>
      <c r="B75" s="21"/>
      <c r="C75" s="22"/>
      <c r="D75" s="23">
        <f>SUM(D74:D74)</f>
        <v>129.5</v>
      </c>
      <c r="E75" s="22"/>
      <c r="F75" s="24"/>
      <c r="G75" s="25"/>
    </row>
    <row r="76" spans="1:7" x14ac:dyDescent="0.25">
      <c r="A76" s="8" t="s">
        <v>101</v>
      </c>
      <c r="B76" s="13" t="s">
        <v>102</v>
      </c>
      <c r="C76" s="9" t="s">
        <v>103</v>
      </c>
      <c r="D76" s="17">
        <v>2871.01</v>
      </c>
      <c r="E76" s="9">
        <v>4224</v>
      </c>
      <c r="F76" s="8" t="s">
        <v>81</v>
      </c>
      <c r="G76" s="26" t="s">
        <v>11</v>
      </c>
    </row>
    <row r="77" spans="1:7" ht="27" customHeight="1" thickBot="1" x14ac:dyDescent="0.3">
      <c r="A77" s="20" t="s">
        <v>12</v>
      </c>
      <c r="B77" s="21"/>
      <c r="C77" s="22"/>
      <c r="D77" s="23">
        <f>SUM(D76:D76)</f>
        <v>2871.01</v>
      </c>
      <c r="E77" s="22"/>
      <c r="F77" s="24"/>
      <c r="G77" s="25"/>
    </row>
    <row r="78" spans="1:7" x14ac:dyDescent="0.25">
      <c r="A78" s="8" t="s">
        <v>104</v>
      </c>
      <c r="B78" s="13" t="s">
        <v>105</v>
      </c>
      <c r="C78" s="9" t="s">
        <v>58</v>
      </c>
      <c r="D78" s="17">
        <v>925</v>
      </c>
      <c r="E78" s="9">
        <v>4241</v>
      </c>
      <c r="F78" s="8" t="s">
        <v>24</v>
      </c>
      <c r="G78" s="26" t="s">
        <v>11</v>
      </c>
    </row>
    <row r="79" spans="1:7" ht="27" customHeight="1" thickBot="1" x14ac:dyDescent="0.3">
      <c r="A79" s="20" t="s">
        <v>12</v>
      </c>
      <c r="B79" s="21"/>
      <c r="C79" s="22"/>
      <c r="D79" s="23">
        <f>SUM(D78:D78)</f>
        <v>925</v>
      </c>
      <c r="E79" s="22"/>
      <c r="F79" s="24"/>
      <c r="G79" s="25"/>
    </row>
    <row r="80" spans="1:7" x14ac:dyDescent="0.25">
      <c r="A80" s="8" t="s">
        <v>138</v>
      </c>
      <c r="B80" s="13" t="s">
        <v>138</v>
      </c>
      <c r="C80" s="9" t="s">
        <v>138</v>
      </c>
      <c r="D80" s="17">
        <v>1324.8</v>
      </c>
      <c r="E80" s="9">
        <v>3211</v>
      </c>
      <c r="F80" s="8" t="s">
        <v>37</v>
      </c>
      <c r="G80" s="26" t="s">
        <v>11</v>
      </c>
    </row>
    <row r="81" spans="1:7" ht="27" customHeight="1" thickBot="1" x14ac:dyDescent="0.3">
      <c r="A81" s="20" t="s">
        <v>12</v>
      </c>
      <c r="B81" s="21"/>
      <c r="C81" s="22"/>
      <c r="D81" s="23">
        <f>SUM(D80:D80)</f>
        <v>1324.8</v>
      </c>
      <c r="E81" s="22"/>
      <c r="F81" s="24"/>
      <c r="G81" s="25"/>
    </row>
    <row r="82" spans="1:7" x14ac:dyDescent="0.25">
      <c r="A82" s="8" t="s">
        <v>106</v>
      </c>
      <c r="B82" s="13" t="s">
        <v>107</v>
      </c>
      <c r="C82" s="9" t="s">
        <v>19</v>
      </c>
      <c r="D82" s="17">
        <v>152.63999999999999</v>
      </c>
      <c r="E82" s="9">
        <v>3239</v>
      </c>
      <c r="F82" s="8" t="s">
        <v>94</v>
      </c>
      <c r="G82" s="26" t="s">
        <v>11</v>
      </c>
    </row>
    <row r="83" spans="1:7" ht="27" customHeight="1" thickBot="1" x14ac:dyDescent="0.3">
      <c r="A83" s="20" t="s">
        <v>12</v>
      </c>
      <c r="B83" s="21"/>
      <c r="C83" s="22"/>
      <c r="D83" s="23">
        <f>SUM(D82:D82)</f>
        <v>152.63999999999999</v>
      </c>
      <c r="E83" s="22"/>
      <c r="F83" s="24"/>
      <c r="G83" s="25"/>
    </row>
    <row r="84" spans="1:7" x14ac:dyDescent="0.25">
      <c r="A84" s="8" t="s">
        <v>108</v>
      </c>
      <c r="B84" s="13" t="s">
        <v>109</v>
      </c>
      <c r="C84" s="9" t="s">
        <v>110</v>
      </c>
      <c r="D84" s="17">
        <v>819.99</v>
      </c>
      <c r="E84" s="9">
        <v>4221</v>
      </c>
      <c r="F84" s="8" t="s">
        <v>36</v>
      </c>
      <c r="G84" s="26" t="s">
        <v>11</v>
      </c>
    </row>
    <row r="85" spans="1:7" ht="27" customHeight="1" thickBot="1" x14ac:dyDescent="0.3">
      <c r="A85" s="20" t="s">
        <v>12</v>
      </c>
      <c r="B85" s="21"/>
      <c r="C85" s="22"/>
      <c r="D85" s="23">
        <f>SUM(D84:D84)</f>
        <v>819.99</v>
      </c>
      <c r="E85" s="22"/>
      <c r="F85" s="24"/>
      <c r="G85" s="25"/>
    </row>
    <row r="86" spans="1:7" x14ac:dyDescent="0.25">
      <c r="A86" s="8" t="s">
        <v>111</v>
      </c>
      <c r="B86" s="13" t="s">
        <v>112</v>
      </c>
      <c r="C86" s="9" t="s">
        <v>15</v>
      </c>
      <c r="D86" s="17">
        <v>84</v>
      </c>
      <c r="E86" s="9">
        <v>3293</v>
      </c>
      <c r="F86" s="8" t="s">
        <v>42</v>
      </c>
      <c r="G86" s="26" t="s">
        <v>11</v>
      </c>
    </row>
    <row r="87" spans="1:7" ht="27" customHeight="1" thickBot="1" x14ac:dyDescent="0.3">
      <c r="A87" s="20" t="s">
        <v>12</v>
      </c>
      <c r="B87" s="21"/>
      <c r="C87" s="22"/>
      <c r="D87" s="23">
        <f>SUM(D86:D86)</f>
        <v>84</v>
      </c>
      <c r="E87" s="22"/>
      <c r="F87" s="24"/>
      <c r="G87" s="25"/>
    </row>
    <row r="88" spans="1:7" s="39" customFormat="1" x14ac:dyDescent="0.25">
      <c r="A88" s="8" t="s">
        <v>144</v>
      </c>
      <c r="B88" s="13" t="s">
        <v>147</v>
      </c>
      <c r="C88" s="36" t="s">
        <v>27</v>
      </c>
      <c r="D88" s="37">
        <v>154.5</v>
      </c>
      <c r="E88" s="36">
        <v>3293</v>
      </c>
      <c r="F88" s="35" t="s">
        <v>42</v>
      </c>
      <c r="G88" s="38" t="s">
        <v>11</v>
      </c>
    </row>
    <row r="89" spans="1:7" ht="27" customHeight="1" thickBot="1" x14ac:dyDescent="0.3">
      <c r="A89" s="20" t="s">
        <v>12</v>
      </c>
      <c r="B89" s="21"/>
      <c r="C89" s="22"/>
      <c r="D89" s="23">
        <f>SUM(D88:D88)</f>
        <v>154.5</v>
      </c>
      <c r="E89" s="22"/>
      <c r="F89" s="24"/>
      <c r="G89" s="25"/>
    </row>
    <row r="90" spans="1:7" x14ac:dyDescent="0.25">
      <c r="A90" s="8" t="s">
        <v>113</v>
      </c>
      <c r="B90" s="13" t="s">
        <v>114</v>
      </c>
      <c r="C90" s="9" t="s">
        <v>19</v>
      </c>
      <c r="D90" s="17">
        <v>9359.3799999999992</v>
      </c>
      <c r="E90" s="9">
        <v>3238</v>
      </c>
      <c r="F90" s="8" t="s">
        <v>16</v>
      </c>
      <c r="G90" s="26" t="s">
        <v>11</v>
      </c>
    </row>
    <row r="91" spans="1:7" ht="27" customHeight="1" thickBot="1" x14ac:dyDescent="0.3">
      <c r="A91" s="20" t="s">
        <v>12</v>
      </c>
      <c r="B91" s="21"/>
      <c r="C91" s="22"/>
      <c r="D91" s="23">
        <f>SUM(D90:D90)</f>
        <v>9359.3799999999992</v>
      </c>
      <c r="E91" s="22"/>
      <c r="F91" s="24"/>
      <c r="G91" s="25"/>
    </row>
    <row r="92" spans="1:7" x14ac:dyDescent="0.25">
      <c r="A92" s="8" t="s">
        <v>115</v>
      </c>
      <c r="B92" s="13" t="s">
        <v>116</v>
      </c>
      <c r="C92" s="9" t="s">
        <v>15</v>
      </c>
      <c r="D92" s="17">
        <v>328.07</v>
      </c>
      <c r="E92" s="9">
        <v>3431</v>
      </c>
      <c r="F92" s="8" t="s">
        <v>28</v>
      </c>
      <c r="G92" s="26" t="s">
        <v>11</v>
      </c>
    </row>
    <row r="93" spans="1:7" ht="27" customHeight="1" thickBot="1" x14ac:dyDescent="0.3">
      <c r="A93" s="20" t="s">
        <v>12</v>
      </c>
      <c r="B93" s="21"/>
      <c r="C93" s="22"/>
      <c r="D93" s="23">
        <f>SUM(D92:D92)</f>
        <v>328.07</v>
      </c>
      <c r="E93" s="22"/>
      <c r="F93" s="24"/>
      <c r="G93" s="25"/>
    </row>
    <row r="94" spans="1:7" x14ac:dyDescent="0.25">
      <c r="A94" s="8" t="s">
        <v>117</v>
      </c>
      <c r="B94" s="13" t="s">
        <v>118</v>
      </c>
      <c r="C94" s="9" t="s">
        <v>119</v>
      </c>
      <c r="D94" s="17">
        <v>216</v>
      </c>
      <c r="E94" s="9">
        <v>3212</v>
      </c>
      <c r="F94" s="8" t="s">
        <v>136</v>
      </c>
      <c r="G94" s="26" t="s">
        <v>11</v>
      </c>
    </row>
    <row r="95" spans="1:7" ht="27" customHeight="1" thickBot="1" x14ac:dyDescent="0.3">
      <c r="A95" s="20" t="s">
        <v>12</v>
      </c>
      <c r="B95" s="21"/>
      <c r="C95" s="22"/>
      <c r="D95" s="23">
        <f>SUM(D94:D94)</f>
        <v>216</v>
      </c>
      <c r="E95" s="22"/>
      <c r="F95" s="24"/>
      <c r="G95" s="25"/>
    </row>
    <row r="96" spans="1:7" x14ac:dyDescent="0.25">
      <c r="A96" s="8" t="s">
        <v>120</v>
      </c>
      <c r="B96" s="13" t="s">
        <v>121</v>
      </c>
      <c r="C96" s="9" t="s">
        <v>27</v>
      </c>
      <c r="D96" s="17">
        <v>998.29</v>
      </c>
      <c r="E96" s="9">
        <v>3233</v>
      </c>
      <c r="F96" s="8" t="s">
        <v>76</v>
      </c>
      <c r="G96" s="26" t="s">
        <v>11</v>
      </c>
    </row>
    <row r="97" spans="1:7" ht="27" customHeight="1" thickBot="1" x14ac:dyDescent="0.3">
      <c r="A97" s="20" t="s">
        <v>12</v>
      </c>
      <c r="B97" s="21"/>
      <c r="C97" s="22"/>
      <c r="D97" s="23">
        <f>SUM(D96:D96)</f>
        <v>998.29</v>
      </c>
      <c r="E97" s="22"/>
      <c r="F97" s="24"/>
      <c r="G97" s="25"/>
    </row>
    <row r="98" spans="1:7" x14ac:dyDescent="0.25">
      <c r="A98" s="8" t="s">
        <v>122</v>
      </c>
      <c r="B98" s="13"/>
      <c r="C98" s="9" t="s">
        <v>123</v>
      </c>
      <c r="D98" s="17">
        <v>2199.1799999999998</v>
      </c>
      <c r="E98" s="9">
        <v>3233</v>
      </c>
      <c r="F98" s="8" t="s">
        <v>76</v>
      </c>
      <c r="G98" s="26" t="s">
        <v>11</v>
      </c>
    </row>
    <row r="99" spans="1:7" ht="27" customHeight="1" thickBot="1" x14ac:dyDescent="0.3">
      <c r="A99" s="20" t="s">
        <v>12</v>
      </c>
      <c r="B99" s="21"/>
      <c r="C99" s="22"/>
      <c r="D99" s="23">
        <f>SUM(D98:D98)</f>
        <v>2199.1799999999998</v>
      </c>
      <c r="E99" s="22"/>
      <c r="F99" s="24"/>
      <c r="G99" s="25"/>
    </row>
    <row r="100" spans="1:7" x14ac:dyDescent="0.25">
      <c r="A100" s="8" t="s">
        <v>124</v>
      </c>
      <c r="B100" s="13" t="s">
        <v>125</v>
      </c>
      <c r="C100" s="9" t="s">
        <v>15</v>
      </c>
      <c r="D100" s="17">
        <v>29.5</v>
      </c>
      <c r="E100" s="9">
        <v>3222</v>
      </c>
      <c r="F100" s="8" t="s">
        <v>64</v>
      </c>
      <c r="G100" s="26" t="s">
        <v>11</v>
      </c>
    </row>
    <row r="101" spans="1:7" ht="27" customHeight="1" thickBot="1" x14ac:dyDescent="0.3">
      <c r="A101" s="20" t="s">
        <v>12</v>
      </c>
      <c r="B101" s="21"/>
      <c r="C101" s="22"/>
      <c r="D101" s="23">
        <f>SUM(D100:D100)</f>
        <v>29.5</v>
      </c>
      <c r="E101" s="22"/>
      <c r="F101" s="24"/>
      <c r="G101" s="25"/>
    </row>
    <row r="102" spans="1:7" x14ac:dyDescent="0.25">
      <c r="A102" s="8" t="s">
        <v>126</v>
      </c>
      <c r="B102" s="13" t="s">
        <v>127</v>
      </c>
      <c r="C102" s="9" t="s">
        <v>15</v>
      </c>
      <c r="D102" s="17">
        <v>1115.83</v>
      </c>
      <c r="E102" s="9">
        <v>3234</v>
      </c>
      <c r="F102" s="8" t="s">
        <v>55</v>
      </c>
      <c r="G102" s="26" t="s">
        <v>11</v>
      </c>
    </row>
    <row r="103" spans="1:7" ht="27" customHeight="1" thickBot="1" x14ac:dyDescent="0.3">
      <c r="A103" s="20" t="s">
        <v>12</v>
      </c>
      <c r="B103" s="21"/>
      <c r="C103" s="22"/>
      <c r="D103" s="23">
        <f>SUM(D102:D102)</f>
        <v>1115.83</v>
      </c>
      <c r="E103" s="22"/>
      <c r="F103" s="24"/>
      <c r="G103" s="25"/>
    </row>
    <row r="104" spans="1:7" x14ac:dyDescent="0.25">
      <c r="A104" s="8" t="s">
        <v>138</v>
      </c>
      <c r="B104" s="13" t="s">
        <v>138</v>
      </c>
      <c r="C104" s="9" t="s">
        <v>138</v>
      </c>
      <c r="D104" s="17">
        <v>882.2</v>
      </c>
      <c r="E104" s="9">
        <v>3211</v>
      </c>
      <c r="F104" s="8" t="s">
        <v>37</v>
      </c>
      <c r="G104" s="26" t="s">
        <v>11</v>
      </c>
    </row>
    <row r="105" spans="1:7" ht="27" customHeight="1" thickBot="1" x14ac:dyDescent="0.3">
      <c r="A105" s="20" t="s">
        <v>12</v>
      </c>
      <c r="B105" s="21"/>
      <c r="C105" s="22"/>
      <c r="D105" s="23">
        <f>SUM(D104:D104)</f>
        <v>882.2</v>
      </c>
      <c r="E105" s="22"/>
      <c r="F105" s="24"/>
      <c r="G105" s="25"/>
    </row>
    <row r="106" spans="1:7" s="39" customFormat="1" x14ac:dyDescent="0.25">
      <c r="A106" s="8" t="s">
        <v>153</v>
      </c>
      <c r="B106" s="13" t="s">
        <v>145</v>
      </c>
      <c r="C106" s="9" t="s">
        <v>146</v>
      </c>
      <c r="D106" s="17">
        <v>39.770000000000003</v>
      </c>
      <c r="E106" s="9">
        <v>3293</v>
      </c>
      <c r="F106" s="8" t="s">
        <v>42</v>
      </c>
      <c r="G106" s="26" t="s">
        <v>11</v>
      </c>
    </row>
    <row r="107" spans="1:7" s="39" customFormat="1" ht="27" customHeight="1" thickBot="1" x14ac:dyDescent="0.3">
      <c r="A107" s="20" t="s">
        <v>12</v>
      </c>
      <c r="B107" s="21"/>
      <c r="C107" s="22"/>
      <c r="D107" s="23">
        <f>SUM(D106:D106)</f>
        <v>39.770000000000003</v>
      </c>
      <c r="E107" s="22"/>
      <c r="F107" s="24"/>
      <c r="G107" s="25"/>
    </row>
    <row r="108" spans="1:7" x14ac:dyDescent="0.25">
      <c r="A108" s="8" t="s">
        <v>138</v>
      </c>
      <c r="B108" s="13" t="s">
        <v>138</v>
      </c>
      <c r="C108" s="9" t="s">
        <v>138</v>
      </c>
      <c r="D108" s="17">
        <v>202.2</v>
      </c>
      <c r="E108" s="9">
        <v>3211</v>
      </c>
      <c r="F108" s="8" t="s">
        <v>37</v>
      </c>
      <c r="G108" s="26" t="s">
        <v>11</v>
      </c>
    </row>
    <row r="109" spans="1:7" ht="27" customHeight="1" thickBot="1" x14ac:dyDescent="0.3">
      <c r="A109" s="20" t="s">
        <v>12</v>
      </c>
      <c r="B109" s="21"/>
      <c r="C109" s="22"/>
      <c r="D109" s="23">
        <f>SUM(D108:D108)</f>
        <v>202.2</v>
      </c>
      <c r="E109" s="22"/>
      <c r="F109" s="24"/>
      <c r="G109" s="25"/>
    </row>
    <row r="110" spans="1:7" x14ac:dyDescent="0.25">
      <c r="A110" s="8" t="s">
        <v>138</v>
      </c>
      <c r="B110" s="13" t="s">
        <v>138</v>
      </c>
      <c r="C110" s="9" t="s">
        <v>138</v>
      </c>
      <c r="D110" s="17">
        <v>535</v>
      </c>
      <c r="E110" s="9">
        <v>3211</v>
      </c>
      <c r="F110" s="8" t="s">
        <v>37</v>
      </c>
      <c r="G110" s="26" t="s">
        <v>11</v>
      </c>
    </row>
    <row r="111" spans="1:7" ht="27" customHeight="1" thickBot="1" x14ac:dyDescent="0.3">
      <c r="A111" s="20" t="s">
        <v>12</v>
      </c>
      <c r="B111" s="21"/>
      <c r="C111" s="22"/>
      <c r="D111" s="23">
        <f>SUM(D110:D110)</f>
        <v>535</v>
      </c>
      <c r="E111" s="22"/>
      <c r="F111" s="24"/>
      <c r="G111" s="25"/>
    </row>
    <row r="112" spans="1:7" x14ac:dyDescent="0.25">
      <c r="A112" s="8" t="s">
        <v>129</v>
      </c>
      <c r="B112" s="13" t="s">
        <v>128</v>
      </c>
      <c r="C112" s="9" t="s">
        <v>130</v>
      </c>
      <c r="D112" s="17">
        <v>190</v>
      </c>
      <c r="E112" s="9">
        <v>3213</v>
      </c>
      <c r="F112" s="8" t="s">
        <v>131</v>
      </c>
      <c r="G112" s="26" t="s">
        <v>11</v>
      </c>
    </row>
    <row r="113" spans="1:7" ht="27" customHeight="1" thickBot="1" x14ac:dyDescent="0.3">
      <c r="A113" s="20" t="s">
        <v>12</v>
      </c>
      <c r="B113" s="21"/>
      <c r="C113" s="22"/>
      <c r="D113" s="23">
        <f>SUM(D112:D112)</f>
        <v>190</v>
      </c>
      <c r="E113" s="22"/>
      <c r="F113" s="24"/>
      <c r="G113" s="25"/>
    </row>
    <row r="114" spans="1:7" x14ac:dyDescent="0.25">
      <c r="A114" s="8" t="s">
        <v>132</v>
      </c>
      <c r="B114" s="13" t="s">
        <v>138</v>
      </c>
      <c r="C114" s="9" t="s">
        <v>138</v>
      </c>
      <c r="D114" s="17">
        <v>4000</v>
      </c>
      <c r="E114" s="9">
        <v>3721</v>
      </c>
      <c r="F114" s="8" t="s">
        <v>133</v>
      </c>
      <c r="G114" s="26" t="s">
        <v>11</v>
      </c>
    </row>
    <row r="115" spans="1:7" ht="27" customHeight="1" thickBot="1" x14ac:dyDescent="0.3">
      <c r="A115" s="20" t="s">
        <v>12</v>
      </c>
      <c r="B115" s="21"/>
      <c r="C115" s="22"/>
      <c r="D115" s="23">
        <f>SUM(D114:D114)</f>
        <v>4000</v>
      </c>
      <c r="E115" s="22"/>
      <c r="F115" s="24"/>
      <c r="G115" s="25"/>
    </row>
    <row r="116" spans="1:7" x14ac:dyDescent="0.25">
      <c r="A116" s="8"/>
      <c r="B116" s="13"/>
      <c r="C116" s="9"/>
      <c r="D116" s="17"/>
      <c r="E116" s="9"/>
      <c r="F116" s="8"/>
      <c r="G116" s="26"/>
    </row>
    <row r="117" spans="1:7" x14ac:dyDescent="0.25">
      <c r="A117" s="8" t="s">
        <v>138</v>
      </c>
      <c r="B117" s="13" t="s">
        <v>138</v>
      </c>
      <c r="C117" s="9" t="s">
        <v>138</v>
      </c>
      <c r="D117" s="17">
        <v>8576.61</v>
      </c>
      <c r="E117" s="9">
        <v>3211</v>
      </c>
      <c r="F117" s="8" t="s">
        <v>37</v>
      </c>
      <c r="G117" s="27" t="s">
        <v>11</v>
      </c>
    </row>
    <row r="118" spans="1:7" ht="27" customHeight="1" thickBot="1" x14ac:dyDescent="0.3">
      <c r="A118" s="20" t="s">
        <v>12</v>
      </c>
      <c r="B118" s="21"/>
      <c r="C118" s="22"/>
      <c r="D118" s="23">
        <f>SUM(D116:D117)</f>
        <v>8576.61</v>
      </c>
      <c r="E118" s="22"/>
      <c r="F118" s="24"/>
      <c r="G118" s="25"/>
    </row>
    <row r="119" spans="1:7" s="39" customFormat="1" x14ac:dyDescent="0.25">
      <c r="A119" s="8" t="s">
        <v>148</v>
      </c>
      <c r="B119" s="13" t="s">
        <v>149</v>
      </c>
      <c r="C119" s="9" t="s">
        <v>27</v>
      </c>
      <c r="D119" s="17">
        <v>18.190000000000001</v>
      </c>
      <c r="E119" s="9">
        <v>3293</v>
      </c>
      <c r="F119" s="8" t="s">
        <v>42</v>
      </c>
      <c r="G119" s="26" t="s">
        <v>11</v>
      </c>
    </row>
    <row r="120" spans="1:7" s="39" customFormat="1" ht="27" customHeight="1" thickBot="1" x14ac:dyDescent="0.3">
      <c r="A120" s="20" t="s">
        <v>12</v>
      </c>
      <c r="B120" s="21"/>
      <c r="C120" s="22"/>
      <c r="D120" s="23">
        <f>SUM(D119:D119)</f>
        <v>18.190000000000001</v>
      </c>
      <c r="E120" s="22"/>
      <c r="F120" s="24"/>
      <c r="G120" s="25"/>
    </row>
    <row r="121" spans="1:7" x14ac:dyDescent="0.25">
      <c r="A121" s="8" t="s">
        <v>134</v>
      </c>
      <c r="B121" s="13" t="s">
        <v>128</v>
      </c>
      <c r="C121" s="9" t="s">
        <v>135</v>
      </c>
      <c r="D121" s="17">
        <v>200</v>
      </c>
      <c r="E121" s="9">
        <v>3213</v>
      </c>
      <c r="F121" s="8" t="s">
        <v>131</v>
      </c>
      <c r="G121" s="26" t="s">
        <v>11</v>
      </c>
    </row>
    <row r="122" spans="1:7" ht="27" customHeight="1" thickBot="1" x14ac:dyDescent="0.3">
      <c r="A122" s="20" t="s">
        <v>12</v>
      </c>
      <c r="B122" s="21"/>
      <c r="C122" s="22"/>
      <c r="D122" s="23">
        <f>SUM(D121:D121)</f>
        <v>200</v>
      </c>
      <c r="E122" s="22"/>
      <c r="F122" s="24"/>
      <c r="G122" s="25"/>
    </row>
    <row r="123" spans="1:7" x14ac:dyDescent="0.25">
      <c r="A123" s="40" t="s">
        <v>138</v>
      </c>
      <c r="B123" s="41" t="s">
        <v>138</v>
      </c>
      <c r="C123" s="41" t="s">
        <v>138</v>
      </c>
      <c r="D123" s="17">
        <v>35947.07</v>
      </c>
      <c r="E123" s="9">
        <v>3111</v>
      </c>
      <c r="F123" s="8" t="s">
        <v>178</v>
      </c>
      <c r="G123" s="26" t="s">
        <v>11</v>
      </c>
    </row>
    <row r="124" spans="1:7" x14ac:dyDescent="0.25">
      <c r="A124" s="43" t="s">
        <v>138</v>
      </c>
      <c r="B124" s="42" t="s">
        <v>138</v>
      </c>
      <c r="C124" s="42" t="s">
        <v>138</v>
      </c>
      <c r="D124" s="17">
        <v>4972.9799999999996</v>
      </c>
      <c r="E124" s="9">
        <v>3132</v>
      </c>
      <c r="F124" s="8" t="s">
        <v>154</v>
      </c>
      <c r="G124" s="27" t="s">
        <v>11</v>
      </c>
    </row>
    <row r="125" spans="1:7" x14ac:dyDescent="0.25">
      <c r="A125" s="43" t="s">
        <v>138</v>
      </c>
      <c r="B125" s="42" t="s">
        <v>138</v>
      </c>
      <c r="C125" s="42" t="s">
        <v>138</v>
      </c>
      <c r="D125" s="17">
        <v>1207.49</v>
      </c>
      <c r="E125" s="9">
        <v>3212</v>
      </c>
      <c r="F125" s="8" t="s">
        <v>136</v>
      </c>
      <c r="G125" s="27" t="s">
        <v>11</v>
      </c>
    </row>
    <row r="126" spans="1:7" x14ac:dyDescent="0.25">
      <c r="A126" s="44" t="s">
        <v>158</v>
      </c>
      <c r="B126" s="13" t="s">
        <v>138</v>
      </c>
      <c r="C126" s="9" t="s">
        <v>138</v>
      </c>
      <c r="D126" s="17">
        <v>307.85000000000002</v>
      </c>
      <c r="E126" s="9">
        <v>3237</v>
      </c>
      <c r="F126" s="43" t="s">
        <v>176</v>
      </c>
      <c r="G126" s="27" t="s">
        <v>11</v>
      </c>
    </row>
    <row r="127" spans="1:7" x14ac:dyDescent="0.25">
      <c r="A127" t="s">
        <v>159</v>
      </c>
      <c r="B127" s="13" t="s">
        <v>138</v>
      </c>
      <c r="C127" s="9" t="s">
        <v>138</v>
      </c>
      <c r="D127" s="17">
        <v>7334.17</v>
      </c>
      <c r="E127" s="9">
        <v>3237</v>
      </c>
      <c r="F127" s="43" t="s">
        <v>176</v>
      </c>
      <c r="G127" s="27" t="s">
        <v>11</v>
      </c>
    </row>
    <row r="128" spans="1:7" x14ac:dyDescent="0.25">
      <c r="A128" t="s">
        <v>160</v>
      </c>
      <c r="B128" s="13" t="s">
        <v>138</v>
      </c>
      <c r="C128" s="9" t="s">
        <v>138</v>
      </c>
      <c r="D128" s="17">
        <v>1371.74</v>
      </c>
      <c r="E128" s="9">
        <v>3237</v>
      </c>
      <c r="F128" s="43" t="s">
        <v>176</v>
      </c>
      <c r="G128" s="27" t="s">
        <v>11</v>
      </c>
    </row>
    <row r="129" spans="1:7" x14ac:dyDescent="0.25">
      <c r="A129" t="s">
        <v>161</v>
      </c>
      <c r="B129" s="13" t="s">
        <v>138</v>
      </c>
      <c r="C129" s="9" t="s">
        <v>138</v>
      </c>
      <c r="D129" s="17">
        <v>1131.33</v>
      </c>
      <c r="E129" s="9">
        <v>3237</v>
      </c>
      <c r="F129" s="43" t="s">
        <v>176</v>
      </c>
      <c r="G129" s="27" t="s">
        <v>11</v>
      </c>
    </row>
    <row r="130" spans="1:7" x14ac:dyDescent="0.25">
      <c r="A130" t="s">
        <v>162</v>
      </c>
      <c r="B130" s="13" t="s">
        <v>138</v>
      </c>
      <c r="C130" s="9" t="s">
        <v>138</v>
      </c>
      <c r="D130" s="17">
        <v>284.12</v>
      </c>
      <c r="E130" s="9">
        <v>3237</v>
      </c>
      <c r="F130" s="43" t="s">
        <v>176</v>
      </c>
      <c r="G130" s="27" t="s">
        <v>11</v>
      </c>
    </row>
    <row r="131" spans="1:7" x14ac:dyDescent="0.25">
      <c r="A131" t="s">
        <v>163</v>
      </c>
      <c r="B131" s="13" t="s">
        <v>138</v>
      </c>
      <c r="C131" s="9" t="s">
        <v>138</v>
      </c>
      <c r="D131" s="17">
        <v>4456.95</v>
      </c>
      <c r="E131" s="9">
        <v>3237</v>
      </c>
      <c r="F131" s="43" t="s">
        <v>176</v>
      </c>
      <c r="G131" s="27" t="s">
        <v>11</v>
      </c>
    </row>
    <row r="132" spans="1:7" x14ac:dyDescent="0.25">
      <c r="A132" t="s">
        <v>164</v>
      </c>
      <c r="B132" s="13" t="s">
        <v>138</v>
      </c>
      <c r="C132" s="9" t="s">
        <v>138</v>
      </c>
      <c r="D132" s="17">
        <v>309.60000000000002</v>
      </c>
      <c r="E132" s="9">
        <v>3237</v>
      </c>
      <c r="F132" s="43" t="s">
        <v>176</v>
      </c>
      <c r="G132" s="27" t="s">
        <v>11</v>
      </c>
    </row>
    <row r="133" spans="1:7" x14ac:dyDescent="0.25">
      <c r="A133" t="s">
        <v>165</v>
      </c>
      <c r="B133" s="13" t="s">
        <v>138</v>
      </c>
      <c r="C133" s="9" t="s">
        <v>138</v>
      </c>
      <c r="D133" s="14">
        <v>1447.81</v>
      </c>
      <c r="E133" s="9">
        <v>3237</v>
      </c>
      <c r="F133" s="43" t="s">
        <v>176</v>
      </c>
      <c r="G133" s="27" t="s">
        <v>11</v>
      </c>
    </row>
    <row r="134" spans="1:7" x14ac:dyDescent="0.25">
      <c r="A134" t="s">
        <v>166</v>
      </c>
      <c r="B134" s="13" t="s">
        <v>138</v>
      </c>
      <c r="C134" s="9" t="s">
        <v>138</v>
      </c>
      <c r="D134" s="17">
        <v>743.47</v>
      </c>
      <c r="E134" s="9">
        <v>3237</v>
      </c>
      <c r="F134" s="43" t="s">
        <v>176</v>
      </c>
      <c r="G134" s="27" t="s">
        <v>11</v>
      </c>
    </row>
    <row r="135" spans="1:7" x14ac:dyDescent="0.25">
      <c r="A135" t="s">
        <v>167</v>
      </c>
      <c r="B135" s="13" t="s">
        <v>138</v>
      </c>
      <c r="C135" s="9" t="s">
        <v>138</v>
      </c>
      <c r="D135" s="14">
        <v>53.08</v>
      </c>
      <c r="E135" s="9">
        <v>3237</v>
      </c>
      <c r="F135" s="43" t="s">
        <v>176</v>
      </c>
      <c r="G135" s="27" t="s">
        <v>11</v>
      </c>
    </row>
    <row r="136" spans="1:7" x14ac:dyDescent="0.25">
      <c r="A136" t="s">
        <v>168</v>
      </c>
      <c r="B136" s="13" t="s">
        <v>138</v>
      </c>
      <c r="C136" s="9" t="s">
        <v>138</v>
      </c>
      <c r="D136" s="17">
        <v>1874.05</v>
      </c>
      <c r="E136" s="9">
        <v>3237</v>
      </c>
      <c r="F136" s="43" t="s">
        <v>176</v>
      </c>
      <c r="G136" s="27" t="s">
        <v>11</v>
      </c>
    </row>
    <row r="137" spans="1:7" x14ac:dyDescent="0.25">
      <c r="A137" t="s">
        <v>169</v>
      </c>
      <c r="B137" s="13" t="s">
        <v>138</v>
      </c>
      <c r="C137" s="9" t="s">
        <v>138</v>
      </c>
      <c r="D137" s="14">
        <v>3319.35</v>
      </c>
      <c r="E137" s="9">
        <v>3237</v>
      </c>
      <c r="F137" s="43" t="s">
        <v>176</v>
      </c>
      <c r="G137" s="27" t="s">
        <v>11</v>
      </c>
    </row>
    <row r="138" spans="1:7" x14ac:dyDescent="0.25">
      <c r="A138" t="s">
        <v>170</v>
      </c>
      <c r="B138" s="13" t="s">
        <v>138</v>
      </c>
      <c r="C138" s="9" t="s">
        <v>138</v>
      </c>
      <c r="D138" s="17">
        <v>1683.51</v>
      </c>
      <c r="E138" s="9">
        <v>3237</v>
      </c>
      <c r="F138" s="43" t="s">
        <v>176</v>
      </c>
      <c r="G138" s="27" t="s">
        <v>11</v>
      </c>
    </row>
    <row r="139" spans="1:7" x14ac:dyDescent="0.25">
      <c r="A139" t="s">
        <v>171</v>
      </c>
      <c r="B139" s="13" t="s">
        <v>138</v>
      </c>
      <c r="C139" s="9" t="s">
        <v>138</v>
      </c>
      <c r="D139" s="14">
        <v>145.86000000000001</v>
      </c>
      <c r="E139" s="9">
        <v>3237</v>
      </c>
      <c r="F139" s="43" t="s">
        <v>176</v>
      </c>
      <c r="G139" s="27" t="s">
        <v>11</v>
      </c>
    </row>
    <row r="140" spans="1:7" x14ac:dyDescent="0.25">
      <c r="A140" t="s">
        <v>172</v>
      </c>
      <c r="B140" s="13" t="s">
        <v>138</v>
      </c>
      <c r="C140" s="9" t="s">
        <v>138</v>
      </c>
      <c r="D140" s="17">
        <v>264.24</v>
      </c>
      <c r="E140" s="9">
        <v>3237</v>
      </c>
      <c r="F140" s="43" t="s">
        <v>176</v>
      </c>
      <c r="G140" s="27" t="s">
        <v>11</v>
      </c>
    </row>
    <row r="141" spans="1:7" x14ac:dyDescent="0.25">
      <c r="A141" t="s">
        <v>173</v>
      </c>
      <c r="B141" s="13" t="s">
        <v>138</v>
      </c>
      <c r="C141" s="9" t="s">
        <v>138</v>
      </c>
      <c r="D141" s="14">
        <v>1087.04</v>
      </c>
      <c r="E141" s="9">
        <v>3237</v>
      </c>
      <c r="F141" s="43" t="s">
        <v>176</v>
      </c>
      <c r="G141" s="27" t="s">
        <v>11</v>
      </c>
    </row>
    <row r="142" spans="1:7" x14ac:dyDescent="0.25">
      <c r="A142" t="s">
        <v>174</v>
      </c>
      <c r="B142" s="13" t="s">
        <v>138</v>
      </c>
      <c r="C142" s="9" t="s">
        <v>138</v>
      </c>
      <c r="D142" s="45">
        <v>447.29</v>
      </c>
      <c r="E142" s="9">
        <v>3237</v>
      </c>
      <c r="F142" s="43" t="s">
        <v>176</v>
      </c>
      <c r="G142" s="27" t="s">
        <v>11</v>
      </c>
    </row>
    <row r="143" spans="1:7" x14ac:dyDescent="0.25">
      <c r="A143" t="s">
        <v>175</v>
      </c>
      <c r="B143" s="13" t="s">
        <v>138</v>
      </c>
      <c r="C143" s="9" t="s">
        <v>138</v>
      </c>
      <c r="D143" s="45">
        <v>276.06</v>
      </c>
      <c r="E143" s="9">
        <v>3237</v>
      </c>
      <c r="F143" s="43" t="s">
        <v>176</v>
      </c>
      <c r="G143" s="27" t="s">
        <v>11</v>
      </c>
    </row>
    <row r="144" spans="1:7" x14ac:dyDescent="0.25">
      <c r="A144" s="43" t="s">
        <v>138</v>
      </c>
      <c r="B144" s="42" t="s">
        <v>138</v>
      </c>
      <c r="C144" s="42" t="s">
        <v>138</v>
      </c>
      <c r="D144" s="17">
        <v>962.74</v>
      </c>
      <c r="E144" s="9">
        <v>3241</v>
      </c>
      <c r="F144" s="8" t="s">
        <v>137</v>
      </c>
      <c r="G144" s="27" t="s">
        <v>11</v>
      </c>
    </row>
    <row r="145" spans="1:7" x14ac:dyDescent="0.25">
      <c r="A145" s="46" t="s">
        <v>177</v>
      </c>
      <c r="B145" s="13"/>
      <c r="C145" s="9"/>
      <c r="D145" s="17">
        <v>504</v>
      </c>
      <c r="E145" s="9">
        <v>3295</v>
      </c>
      <c r="F145" s="8" t="s">
        <v>72</v>
      </c>
      <c r="G145" s="27" t="s">
        <v>11</v>
      </c>
    </row>
    <row r="146" spans="1:7" x14ac:dyDescent="0.25">
      <c r="A146" s="46" t="s">
        <v>177</v>
      </c>
      <c r="B146" s="13"/>
      <c r="C146" s="9"/>
      <c r="D146" s="17">
        <v>74.67</v>
      </c>
      <c r="E146" s="9">
        <v>2392</v>
      </c>
      <c r="F146" s="8" t="s">
        <v>157</v>
      </c>
      <c r="G146" s="27" t="s">
        <v>11</v>
      </c>
    </row>
    <row r="147" spans="1:7" x14ac:dyDescent="0.25">
      <c r="A147" s="43" t="s">
        <v>138</v>
      </c>
      <c r="B147" s="42" t="s">
        <v>138</v>
      </c>
      <c r="C147" s="42" t="s">
        <v>138</v>
      </c>
      <c r="D147" s="17">
        <v>502220.51</v>
      </c>
      <c r="E147" s="42">
        <v>3111</v>
      </c>
      <c r="F147" s="8" t="s">
        <v>178</v>
      </c>
      <c r="G147" s="27" t="s">
        <v>177</v>
      </c>
    </row>
    <row r="148" spans="1:7" x14ac:dyDescent="0.25">
      <c r="A148" s="43" t="s">
        <v>138</v>
      </c>
      <c r="B148" s="42" t="s">
        <v>138</v>
      </c>
      <c r="C148" s="42" t="s">
        <v>138</v>
      </c>
      <c r="D148" s="17">
        <v>81923.86</v>
      </c>
      <c r="E148" s="42">
        <v>3132</v>
      </c>
      <c r="F148" s="8" t="s">
        <v>154</v>
      </c>
      <c r="G148" s="27" t="s">
        <v>177</v>
      </c>
    </row>
    <row r="149" spans="1:7" x14ac:dyDescent="0.25">
      <c r="A149" s="43" t="s">
        <v>138</v>
      </c>
      <c r="B149" s="42" t="s">
        <v>138</v>
      </c>
      <c r="C149" s="42" t="s">
        <v>138</v>
      </c>
      <c r="D149" s="17">
        <v>8391.9599999999991</v>
      </c>
      <c r="E149" s="42">
        <v>3212</v>
      </c>
      <c r="F149" s="8" t="s">
        <v>136</v>
      </c>
      <c r="G149" s="27" t="s">
        <v>177</v>
      </c>
    </row>
    <row r="150" spans="1:7" ht="21" customHeight="1" thickBot="1" x14ac:dyDescent="0.3">
      <c r="A150" s="20"/>
      <c r="B150" s="21"/>
      <c r="C150" s="22"/>
      <c r="D150" s="23"/>
      <c r="E150" s="22"/>
      <c r="F150" s="24"/>
      <c r="G150" s="27"/>
    </row>
    <row r="151" spans="1:7" ht="15.75" thickBot="1" x14ac:dyDescent="0.3">
      <c r="A151" s="28"/>
      <c r="B151" s="29"/>
      <c r="C151" s="30"/>
      <c r="D151" s="31"/>
      <c r="E151" s="30"/>
      <c r="F151" s="32"/>
      <c r="G151" s="33"/>
    </row>
    <row r="152" spans="1:7" x14ac:dyDescent="0.25">
      <c r="A152" s="8"/>
      <c r="B152" s="13"/>
      <c r="C152" s="9"/>
      <c r="D152" s="17"/>
      <c r="E152" s="9"/>
      <c r="F152" s="8"/>
    </row>
    <row r="153" spans="1:7" x14ac:dyDescent="0.25">
      <c r="A153" s="8"/>
      <c r="B153" s="13"/>
      <c r="C153" s="9"/>
      <c r="D153" s="17"/>
      <c r="E153" s="9"/>
      <c r="F153" s="43" t="s">
        <v>155</v>
      </c>
    </row>
    <row r="154" spans="1:7" x14ac:dyDescent="0.25">
      <c r="A154" s="8"/>
      <c r="B154" s="13"/>
      <c r="C154" s="9"/>
      <c r="D154" s="17"/>
      <c r="E154" s="9"/>
      <c r="F154" s="43" t="s">
        <v>156</v>
      </c>
    </row>
    <row r="155" spans="1:7" x14ac:dyDescent="0.25">
      <c r="A155" s="8"/>
      <c r="B155" s="13"/>
      <c r="C155" s="9"/>
      <c r="D155" s="17"/>
      <c r="E155" s="9"/>
      <c r="F155" s="8"/>
    </row>
    <row r="156" spans="1:7" x14ac:dyDescent="0.25">
      <c r="A156" s="8"/>
      <c r="B156" s="13"/>
      <c r="C156" s="9"/>
      <c r="D156" s="17"/>
      <c r="E156" s="9"/>
      <c r="F156" s="8"/>
    </row>
    <row r="157" spans="1:7" x14ac:dyDescent="0.25">
      <c r="A157" s="8"/>
      <c r="B157" s="13"/>
      <c r="C157" s="9"/>
      <c r="D157" s="17"/>
      <c r="E157" s="9"/>
      <c r="F157" s="8"/>
    </row>
    <row r="158" spans="1:7" x14ac:dyDescent="0.25">
      <c r="A158" s="8"/>
      <c r="B158" s="13"/>
      <c r="C158" s="9"/>
      <c r="D158" s="17"/>
      <c r="E158" s="9"/>
      <c r="F158" s="8"/>
    </row>
    <row r="159" spans="1:7" x14ac:dyDescent="0.25">
      <c r="A159" s="8"/>
      <c r="B159" s="13"/>
      <c r="C159" s="9"/>
      <c r="D159" s="17"/>
      <c r="E159" s="9"/>
      <c r="F159" s="8"/>
    </row>
    <row r="160" spans="1:7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  <c r="B3997" s="13"/>
      <c r="C3997" s="9"/>
      <c r="D3997" s="17"/>
      <c r="E3997" s="9"/>
      <c r="F3997" s="8"/>
    </row>
    <row r="3998" spans="1:6" x14ac:dyDescent="0.25">
      <c r="A3998" s="8"/>
      <c r="B3998" s="13"/>
      <c r="C3998" s="9"/>
      <c r="D3998" s="17"/>
      <c r="E3998" s="9"/>
      <c r="F3998" s="8"/>
    </row>
    <row r="3999" spans="1:6" x14ac:dyDescent="0.25">
      <c r="A3999" s="8"/>
      <c r="B3999" s="13"/>
      <c r="C3999" s="9"/>
      <c r="D3999" s="17"/>
      <c r="E3999" s="9"/>
      <c r="F3999" s="8"/>
    </row>
    <row r="4000" spans="1:6" x14ac:dyDescent="0.25">
      <c r="A4000" s="8"/>
      <c r="B4000" s="13"/>
      <c r="C4000" s="9"/>
      <c r="D4000" s="17"/>
      <c r="E4000" s="9"/>
      <c r="F4000" s="8"/>
    </row>
    <row r="4001" spans="1:6" x14ac:dyDescent="0.25">
      <c r="A4001" s="8"/>
      <c r="B4001" s="13"/>
      <c r="C4001" s="9"/>
      <c r="D4001" s="17"/>
      <c r="E4001" s="9"/>
      <c r="F4001" s="8"/>
    </row>
    <row r="4002" spans="1:6" x14ac:dyDescent="0.25">
      <c r="A4002" s="8"/>
      <c r="B4002" s="13"/>
      <c r="C4002" s="9"/>
      <c r="D4002" s="17"/>
      <c r="E4002" s="9"/>
      <c r="F4002" s="8"/>
    </row>
    <row r="4003" spans="1:6" x14ac:dyDescent="0.25">
      <c r="A4003" s="8"/>
      <c r="B4003" s="13"/>
      <c r="C4003" s="9"/>
      <c r="D4003" s="17"/>
      <c r="E4003" s="9"/>
      <c r="F4003" s="8"/>
    </row>
    <row r="4004" spans="1:6" x14ac:dyDescent="0.25">
      <c r="A4004" s="8"/>
      <c r="B4004" s="13"/>
      <c r="C4004" s="9"/>
      <c r="D4004" s="17"/>
      <c r="E4004" s="9"/>
      <c r="F4004" s="8"/>
    </row>
    <row r="4005" spans="1:6" x14ac:dyDescent="0.25">
      <c r="A4005" s="8"/>
      <c r="B4005" s="13"/>
      <c r="C4005" s="9"/>
      <c r="D4005" s="17"/>
      <c r="E4005" s="9"/>
      <c r="F4005" s="8"/>
    </row>
    <row r="4006" spans="1:6" x14ac:dyDescent="0.25">
      <c r="A4006" s="8"/>
      <c r="B4006" s="13"/>
      <c r="C4006" s="9"/>
      <c r="D4006" s="17"/>
      <c r="E4006" s="9"/>
      <c r="F4006" s="8"/>
    </row>
    <row r="4007" spans="1:6" x14ac:dyDescent="0.25">
      <c r="A4007" s="8"/>
      <c r="B4007" s="13"/>
      <c r="C4007" s="9"/>
      <c r="D4007" s="17"/>
      <c r="E4007" s="9"/>
      <c r="F4007" s="8"/>
    </row>
    <row r="4008" spans="1:6" x14ac:dyDescent="0.25">
      <c r="A4008" s="8"/>
      <c r="B4008" s="13"/>
      <c r="C4008" s="9"/>
      <c r="D4008" s="17"/>
      <c r="E4008" s="9"/>
      <c r="F4008" s="8"/>
    </row>
    <row r="4009" spans="1:6" x14ac:dyDescent="0.25">
      <c r="A4009" s="8"/>
      <c r="B4009" s="13"/>
      <c r="C4009" s="9"/>
      <c r="D4009" s="17"/>
      <c r="E4009" s="9"/>
      <c r="F4009" s="8"/>
    </row>
    <row r="4010" spans="1:6" x14ac:dyDescent="0.25">
      <c r="A4010" s="8"/>
      <c r="B4010" s="13"/>
      <c r="C4010" s="9"/>
      <c r="D4010" s="17"/>
      <c r="E4010" s="9"/>
      <c r="F4010" s="8"/>
    </row>
    <row r="4011" spans="1:6" x14ac:dyDescent="0.25">
      <c r="A4011" s="8"/>
    </row>
    <row r="4012" spans="1:6" x14ac:dyDescent="0.25">
      <c r="A4012" s="8"/>
    </row>
    <row r="4013" spans="1:6" x14ac:dyDescent="0.25">
      <c r="A4013" s="8"/>
    </row>
    <row r="4014" spans="1:6" x14ac:dyDescent="0.25">
      <c r="A4014" s="8"/>
    </row>
    <row r="4015" spans="1:6" x14ac:dyDescent="0.25">
      <c r="A4015" s="8"/>
    </row>
    <row r="4016" spans="1:6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  <row r="4482" spans="1:1" x14ac:dyDescent="0.25">
      <c r="A4482" s="8"/>
    </row>
    <row r="4483" spans="1:1" x14ac:dyDescent="0.25">
      <c r="A4483" s="8"/>
    </row>
    <row r="4484" spans="1:1" x14ac:dyDescent="0.25">
      <c r="A4484" s="8"/>
    </row>
    <row r="4485" spans="1:1" x14ac:dyDescent="0.25">
      <c r="A4485" s="8"/>
    </row>
    <row r="4486" spans="1:1" x14ac:dyDescent="0.25">
      <c r="A4486" s="8"/>
    </row>
    <row r="4487" spans="1:1" x14ac:dyDescent="0.25">
      <c r="A4487" s="8"/>
    </row>
    <row r="4488" spans="1:1" x14ac:dyDescent="0.25">
      <c r="A4488" s="8"/>
    </row>
    <row r="4489" spans="1:1" x14ac:dyDescent="0.25">
      <c r="A4489" s="8"/>
    </row>
    <row r="4490" spans="1:1" x14ac:dyDescent="0.25">
      <c r="A4490" s="8"/>
    </row>
    <row r="4491" spans="1:1" x14ac:dyDescent="0.25">
      <c r="A4491" s="8"/>
    </row>
    <row r="4492" spans="1:1" x14ac:dyDescent="0.25">
      <c r="A4492" s="8"/>
    </row>
    <row r="4493" spans="1:1" x14ac:dyDescent="0.25">
      <c r="A4493" s="8"/>
    </row>
    <row r="4494" spans="1:1" x14ac:dyDescent="0.25">
      <c r="A4494" s="8"/>
    </row>
  </sheetData>
  <autoFilter ref="A6:G15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dcterms:created xsi:type="dcterms:W3CDTF">2024-03-05T11:42:46Z</dcterms:created>
  <dcterms:modified xsi:type="dcterms:W3CDTF">2024-09-20T06:45:33Z</dcterms:modified>
</cp:coreProperties>
</file>